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250" activeTab="2"/>
  </bookViews>
  <sheets>
    <sheet name="Sammanställning" sheetId="1" r:id="rId1"/>
    <sheet name="Omg 1" sheetId="2" r:id="rId2"/>
    <sheet name="Omg 2" sheetId="3" r:id="rId3"/>
    <sheet name="Omg 3" sheetId="4" r:id="rId4"/>
    <sheet name="Omg 4" sheetId="5" r:id="rId5"/>
  </sheets>
  <definedNames/>
  <calcPr fullCalcOnLoad="1"/>
</workbook>
</file>

<file path=xl/sharedStrings.xml><?xml version="1.0" encoding="utf-8"?>
<sst xmlns="http://schemas.openxmlformats.org/spreadsheetml/2006/main" count="376" uniqueCount="194">
  <si>
    <t>Mrk cupen Dressyr Omg 1 . 20130202</t>
  </si>
  <si>
    <t>Ryttare</t>
  </si>
  <si>
    <t xml:space="preserve">Häst </t>
  </si>
  <si>
    <t>Klass</t>
  </si>
  <si>
    <t>R/P</t>
  </si>
  <si>
    <t>Poäng</t>
  </si>
  <si>
    <t>Proc</t>
  </si>
  <si>
    <t>Plac Cup</t>
  </si>
  <si>
    <t>Lisa Lundbom</t>
  </si>
  <si>
    <t>L B : 1</t>
  </si>
  <si>
    <t>P</t>
  </si>
  <si>
    <t xml:space="preserve">Emelie Fndh  </t>
  </si>
  <si>
    <t>Theo</t>
  </si>
  <si>
    <t>L C : 1</t>
  </si>
  <si>
    <t xml:space="preserve">Amanda Ludvigsson </t>
  </si>
  <si>
    <t xml:space="preserve">Fred </t>
  </si>
  <si>
    <t>RS</t>
  </si>
  <si>
    <t>Emilia Andersson</t>
  </si>
  <si>
    <t>Desmond (Danne)</t>
  </si>
  <si>
    <t>L C: 1</t>
  </si>
  <si>
    <t xml:space="preserve">Linnea Gustafsson </t>
  </si>
  <si>
    <t xml:space="preserve">United </t>
  </si>
  <si>
    <t xml:space="preserve">Edit Frankova   </t>
  </si>
  <si>
    <t xml:space="preserve">Casper </t>
  </si>
  <si>
    <t xml:space="preserve">Lovisa Fallman </t>
  </si>
  <si>
    <t>LB :1</t>
  </si>
  <si>
    <t xml:space="preserve">Mathilda Karlsson </t>
  </si>
  <si>
    <t>Zara</t>
  </si>
  <si>
    <t xml:space="preserve">Hanne Forsberg </t>
  </si>
  <si>
    <t>Pontino</t>
  </si>
  <si>
    <t>L A : 1</t>
  </si>
  <si>
    <t xml:space="preserve">Johanna  Lindbom </t>
  </si>
  <si>
    <t>Putte</t>
  </si>
  <si>
    <t xml:space="preserve">Caroline Gustafsson </t>
  </si>
  <si>
    <t xml:space="preserve">Anneke Kroonder </t>
  </si>
  <si>
    <t xml:space="preserve">Hektor </t>
  </si>
  <si>
    <t xml:space="preserve">Marianne Martinsson </t>
  </si>
  <si>
    <t>Berlion Womblebeat</t>
  </si>
  <si>
    <t xml:space="preserve">L A : 1 </t>
  </si>
  <si>
    <t xml:space="preserve">Anna Carlsson </t>
  </si>
  <si>
    <t xml:space="preserve">Rubicia </t>
  </si>
  <si>
    <t xml:space="preserve">L B : 1 </t>
  </si>
  <si>
    <t xml:space="preserve">Kristine  Furberg </t>
  </si>
  <si>
    <t xml:space="preserve">Volga </t>
  </si>
  <si>
    <t xml:space="preserve">Sofia  Lindström </t>
  </si>
  <si>
    <t>Bello Fiero</t>
  </si>
  <si>
    <t>LA:1</t>
  </si>
  <si>
    <t>Utom tavlan</t>
  </si>
  <si>
    <t>Häst</t>
  </si>
  <si>
    <t>Totalt</t>
  </si>
  <si>
    <t>Ponny</t>
  </si>
  <si>
    <t>Poäng Omg 1</t>
  </si>
  <si>
    <t>Poäng Omg 2</t>
  </si>
  <si>
    <t>Poäng Omg 3</t>
  </si>
  <si>
    <t>Poäng Omg 4</t>
  </si>
  <si>
    <t>Poäng Omg 5</t>
  </si>
  <si>
    <t>Poäng Omg 6</t>
  </si>
  <si>
    <t>Poäng Omg 7</t>
  </si>
  <si>
    <t>Poäng omg 8</t>
  </si>
  <si>
    <t>Poäng omg 5</t>
  </si>
  <si>
    <t>Poäng omg 6</t>
  </si>
  <si>
    <t>Poäng     omg 7</t>
  </si>
  <si>
    <t>Poäng     omg 8</t>
  </si>
  <si>
    <t>TOTALT</t>
  </si>
  <si>
    <t>Häst / ponny</t>
  </si>
  <si>
    <t>Slutresultat MRK Cup dressyr  2013 Ridhäst</t>
  </si>
  <si>
    <t>Slutresultat MRK Cup 2013 Ponny</t>
  </si>
  <si>
    <t>Slutresultat MRK Cup 2013 Ridskolehäst</t>
  </si>
  <si>
    <t>Omg 1     2 feb</t>
  </si>
  <si>
    <t>Ridskolehäst</t>
  </si>
  <si>
    <t>Ponny avd</t>
  </si>
  <si>
    <t>Ridhästavd</t>
  </si>
  <si>
    <t xml:space="preserve">LowisTracadero  </t>
  </si>
  <si>
    <t>Starttid</t>
  </si>
  <si>
    <t>Uppgift</t>
  </si>
  <si>
    <t xml:space="preserve">Amelie Axen </t>
  </si>
  <si>
    <t xml:space="preserve">Salinea </t>
  </si>
  <si>
    <t>LB:1</t>
  </si>
  <si>
    <t>Bygga fram bana 10.00</t>
  </si>
  <si>
    <t>58.97%</t>
  </si>
  <si>
    <t>Resultat Ridskolehäst</t>
  </si>
  <si>
    <t>Susanne Wincrantz</t>
  </si>
  <si>
    <t>Ace of Diamons Jeuy</t>
  </si>
  <si>
    <t>Sekretariat 12.00-14,20</t>
  </si>
  <si>
    <t>LC:1</t>
  </si>
  <si>
    <t xml:space="preserve">Edit Frankova </t>
  </si>
  <si>
    <t>Casper</t>
  </si>
  <si>
    <t>Bygga Bort bana</t>
  </si>
  <si>
    <t xml:space="preserve">Emilia Andersson </t>
  </si>
  <si>
    <t>Ace of  Diamons Jeuy</t>
  </si>
  <si>
    <t>Louvisa Fallman</t>
  </si>
  <si>
    <t>Chanel</t>
  </si>
  <si>
    <t>12.00</t>
  </si>
  <si>
    <t>12.08</t>
  </si>
  <si>
    <t>Emelie Fridh</t>
  </si>
  <si>
    <t>Bygga bort bana</t>
  </si>
  <si>
    <t>12.16</t>
  </si>
  <si>
    <t xml:space="preserve">Lisa Lundbom </t>
  </si>
  <si>
    <t xml:space="preserve">Lowis Trocadero </t>
  </si>
  <si>
    <t>Sekretariat 11.50 -14.20</t>
  </si>
  <si>
    <t>Patricia Fagerhult</t>
  </si>
  <si>
    <t>Kamé</t>
  </si>
  <si>
    <t>Hoppsan</t>
  </si>
  <si>
    <t xml:space="preserve">Tilda  Ekh </t>
  </si>
  <si>
    <t>Bobby</t>
  </si>
  <si>
    <t>Resultat Ridhästar</t>
  </si>
  <si>
    <t>Skrivare 13.10-14.20</t>
  </si>
  <si>
    <t xml:space="preserve">Carrro Gustafsson </t>
  </si>
  <si>
    <t>Maximus</t>
  </si>
  <si>
    <t>Bygga bort</t>
  </si>
  <si>
    <t>Sekretariat 11.00-12.08</t>
  </si>
  <si>
    <t xml:space="preserve">Malin Axelsson </t>
  </si>
  <si>
    <t>Triple - sportlight</t>
  </si>
  <si>
    <t xml:space="preserve">Berlion Womblebeat </t>
  </si>
  <si>
    <t>LA:3</t>
  </si>
  <si>
    <t>Skrivare 12.00-13.10</t>
  </si>
  <si>
    <t>Sekretariat 11.00-12.00</t>
  </si>
  <si>
    <t>L A:1</t>
  </si>
  <si>
    <t>Resultat och startlistor</t>
  </si>
  <si>
    <t>Matilda Sundin</t>
  </si>
  <si>
    <t>Light Brigade</t>
  </si>
  <si>
    <t>LC:2</t>
  </si>
  <si>
    <t>Sekretariat 13</t>
  </si>
  <si>
    <t xml:space="preserve">Putte </t>
  </si>
  <si>
    <t xml:space="preserve">Zara </t>
  </si>
  <si>
    <t>Mrk Cupen dressyr 6 april  2013 Domare Klara Martinsson</t>
  </si>
  <si>
    <t>Resultat Ridhäst</t>
  </si>
  <si>
    <t xml:space="preserve">Frida Eriksson </t>
  </si>
  <si>
    <t xml:space="preserve">Dayro </t>
  </si>
  <si>
    <t xml:space="preserve">Msv b . 4 </t>
  </si>
  <si>
    <t>Skrivare 12.45-15.10</t>
  </si>
  <si>
    <t>13.08</t>
  </si>
  <si>
    <t xml:space="preserve">Maximus </t>
  </si>
  <si>
    <t>Sekretariat 14.15-15.20</t>
  </si>
  <si>
    <t xml:space="preserve">Mathilda  Karlsson </t>
  </si>
  <si>
    <t>L B : 2</t>
  </si>
  <si>
    <t>Sekretariat 12.45-14.15</t>
  </si>
  <si>
    <t>L A : 4</t>
  </si>
  <si>
    <t>13.29</t>
  </si>
  <si>
    <t xml:space="preserve">Deena Rocklaxe </t>
  </si>
  <si>
    <t>Prisutdelning</t>
  </si>
  <si>
    <t>13.50</t>
  </si>
  <si>
    <t>LA :1</t>
  </si>
  <si>
    <t>Skriva 12.00-12.30</t>
  </si>
  <si>
    <t>13.43</t>
  </si>
  <si>
    <t>L A :1</t>
  </si>
  <si>
    <t>Sekretariat 11.30-12.30</t>
  </si>
  <si>
    <t>13.15</t>
  </si>
  <si>
    <t xml:space="preserve">Triple Sportlight </t>
  </si>
  <si>
    <t>Startlistor &amp; resultat</t>
  </si>
  <si>
    <t>13.22</t>
  </si>
  <si>
    <t xml:space="preserve">Sofia Lindström </t>
  </si>
  <si>
    <t xml:space="preserve">Bello Fiero </t>
  </si>
  <si>
    <t>13.36</t>
  </si>
  <si>
    <t>L A: 1</t>
  </si>
  <si>
    <t>Resultat Ponny</t>
  </si>
  <si>
    <t>12.45</t>
  </si>
  <si>
    <t xml:space="preserve">Emelie Fridh </t>
  </si>
  <si>
    <t xml:space="preserve">Theo </t>
  </si>
  <si>
    <t>12.53</t>
  </si>
  <si>
    <t xml:space="preserve">Stella Picariello </t>
  </si>
  <si>
    <t>Malibu</t>
  </si>
  <si>
    <t>Sekretariat 13.20-14.15</t>
  </si>
  <si>
    <t>13.01</t>
  </si>
  <si>
    <t>Bygga fram bana 11.00</t>
  </si>
  <si>
    <t>14.23</t>
  </si>
  <si>
    <t xml:space="preserve">Desmond </t>
  </si>
  <si>
    <t xml:space="preserve">L C : 1 </t>
  </si>
  <si>
    <t>14.15</t>
  </si>
  <si>
    <t>14.31</t>
  </si>
  <si>
    <t>Edit Frankova</t>
  </si>
  <si>
    <t xml:space="preserve">Caspen </t>
  </si>
  <si>
    <t>14.55</t>
  </si>
  <si>
    <t xml:space="preserve">Tilda Ekh </t>
  </si>
  <si>
    <t>15.03</t>
  </si>
  <si>
    <t xml:space="preserve">Chanell </t>
  </si>
  <si>
    <t>14.47</t>
  </si>
  <si>
    <t>Ace of Diamonds</t>
  </si>
  <si>
    <t>14.39</t>
  </si>
  <si>
    <t>Omg 2         2 mars</t>
  </si>
  <si>
    <t>Malin Axelsson</t>
  </si>
  <si>
    <t>Triple Spotlight</t>
  </si>
  <si>
    <t>Tilda Ekh</t>
  </si>
  <si>
    <t>Stella Picariello</t>
  </si>
  <si>
    <t>Stella</t>
  </si>
  <si>
    <t>Ace of diamonds</t>
  </si>
  <si>
    <t>Frida Eriksson</t>
  </si>
  <si>
    <t>Dayro</t>
  </si>
  <si>
    <t>Deena Roxlake</t>
  </si>
  <si>
    <t>Lowis Trocadero</t>
  </si>
  <si>
    <t>Utom tävlan</t>
  </si>
  <si>
    <t xml:space="preserve">Resultat Mrk Cupen </t>
  </si>
  <si>
    <t>Domare Ellinor Hjalmarsson</t>
  </si>
  <si>
    <t>Susanne Winkrantz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</si>
</sst>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0" fontId="5" fillId="2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 wrapText="1"/>
    </xf>
    <xf numFmtId="10" fontId="5" fillId="2" borderId="1" xfId="0" applyNumberFormat="1" applyFont="1" applyFill="1" applyBorder="1" applyAlignment="1">
      <alignment/>
    </xf>
    <xf numFmtId="10" fontId="0" fillId="0" borderId="1" xfId="0" applyNumberForma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9" xfId="0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5" borderId="6" xfId="0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" fontId="0" fillId="5" borderId="6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3" fillId="0" borderId="6" xfId="0" applyFont="1" applyFill="1" applyBorder="1" applyAlignment="1">
      <alignment/>
    </xf>
    <xf numFmtId="0" fontId="5" fillId="0" borderId="6" xfId="0" applyFont="1" applyBorder="1" applyAlignment="1">
      <alignment wrapText="1"/>
    </xf>
    <xf numFmtId="10" fontId="5" fillId="2" borderId="6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0" fontId="5" fillId="2" borderId="10" xfId="0" applyNumberFormat="1" applyFont="1" applyFill="1" applyBorder="1" applyAlignment="1">
      <alignment wrapText="1"/>
    </xf>
    <xf numFmtId="0" fontId="0" fillId="0" borderId="6" xfId="0" applyBorder="1" applyAlignment="1">
      <alignment/>
    </xf>
    <xf numFmtId="10" fontId="0" fillId="2" borderId="6" xfId="0" applyNumberForma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0" xfId="0" applyFont="1" applyBorder="1" applyAlignment="1">
      <alignment/>
    </xf>
    <xf numFmtId="10" fontId="5" fillId="2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9" xfId="0" applyFont="1" applyBorder="1" applyAlignment="1">
      <alignment wrapText="1"/>
    </xf>
    <xf numFmtId="10" fontId="5" fillId="2" borderId="9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" xfId="0" applyFont="1" applyFill="1" applyBorder="1" applyAlignment="1">
      <alignment horizontal="left"/>
    </xf>
    <xf numFmtId="10" fontId="5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/>
    </xf>
    <xf numFmtId="10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6" xfId="0" applyFont="1" applyBorder="1" applyAlignment="1">
      <alignment/>
    </xf>
    <xf numFmtId="10" fontId="0" fillId="2" borderId="1" xfId="0" applyNumberFormat="1" applyFont="1" applyFill="1" applyBorder="1" applyAlignment="1">
      <alignment horizontal="center" wrapText="1"/>
    </xf>
    <xf numFmtId="10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0" fontId="5" fillId="2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0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0" fontId="0" fillId="0" borderId="0" xfId="0" applyNumberFormat="1" applyBorder="1" applyAlignment="1">
      <alignment horizontal="center"/>
    </xf>
    <xf numFmtId="10" fontId="0" fillId="0" borderId="1" xfId="0" applyNumberFormat="1" applyFont="1" applyBorder="1" applyAlignment="1">
      <alignment/>
    </xf>
    <xf numFmtId="0" fontId="5" fillId="6" borderId="1" xfId="0" applyFont="1" applyFill="1" applyBorder="1" applyAlignment="1">
      <alignment horizontal="left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/>
    </xf>
    <xf numFmtId="10" fontId="0" fillId="0" borderId="0" xfId="0" applyNumberFormat="1" applyAlignment="1">
      <alignment/>
    </xf>
    <xf numFmtId="0" fontId="5" fillId="6" borderId="0" xfId="0" applyFont="1" applyFill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/>
    </xf>
    <xf numFmtId="0" fontId="0" fillId="0" borderId="6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0" fontId="0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0" fontId="0" fillId="2" borderId="6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10" fontId="0" fillId="2" borderId="9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0" applyNumberFormat="1" applyFill="1" applyBorder="1" applyAlignment="1">
      <alignment wrapText="1"/>
    </xf>
    <xf numFmtId="0" fontId="2" fillId="0" borderId="0" xfId="0" applyFont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49" fontId="2" fillId="7" borderId="2" xfId="0" applyNumberFormat="1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0" fontId="5" fillId="2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10" fontId="5" fillId="2" borderId="15" xfId="0" applyNumberFormat="1" applyFont="1" applyFill="1" applyBorder="1" applyAlignment="1">
      <alignment horizontal="center" wrapText="1"/>
    </xf>
    <xf numFmtId="10" fontId="0" fillId="0" borderId="15" xfId="0" applyNumberFormat="1" applyFill="1" applyBorder="1" applyAlignment="1">
      <alignment horizontal="center" wrapText="1"/>
    </xf>
    <xf numFmtId="10" fontId="0" fillId="0" borderId="15" xfId="0" applyNumberFormat="1" applyFill="1" applyBorder="1" applyAlignment="1">
      <alignment horizontal="center"/>
    </xf>
    <xf numFmtId="10" fontId="0" fillId="0" borderId="1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0" fontId="0" fillId="0" borderId="16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wrapText="1"/>
    </xf>
    <xf numFmtId="10" fontId="0" fillId="0" borderId="15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9" fillId="0" borderId="1" xfId="0" applyFont="1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7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B7">
      <selection activeCell="U10" sqref="U10"/>
    </sheetView>
  </sheetViews>
  <sheetFormatPr defaultColWidth="9.140625" defaultRowHeight="12.75"/>
  <cols>
    <col min="1" max="1" width="21.140625" style="0" hidden="1" customWidth="1"/>
    <col min="2" max="2" width="3.140625" style="0" customWidth="1"/>
    <col min="3" max="3" width="25.28125" style="0" customWidth="1"/>
    <col min="4" max="4" width="23.140625" style="0" customWidth="1"/>
    <col min="6" max="6" width="12.421875" style="0" customWidth="1"/>
    <col min="7" max="7" width="11.421875" style="0" customWidth="1"/>
    <col min="8" max="8" width="11.7109375" style="0" customWidth="1"/>
    <col min="9" max="17" width="23.140625" style="0" hidden="1" customWidth="1"/>
    <col min="18" max="18" width="9.140625" style="0" hidden="1" customWidth="1"/>
    <col min="19" max="19" width="10.57421875" style="0" customWidth="1"/>
  </cols>
  <sheetData>
    <row r="1" spans="1:19" ht="16.5" thickBot="1">
      <c r="A1" s="1"/>
      <c r="B1" s="19" t="s">
        <v>65</v>
      </c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3"/>
    </row>
    <row r="2" spans="1:19" s="118" customFormat="1" ht="38.25" customHeight="1">
      <c r="A2" s="5"/>
      <c r="B2" s="163"/>
      <c r="C2" s="163" t="s">
        <v>1</v>
      </c>
      <c r="D2" s="163" t="s">
        <v>48</v>
      </c>
      <c r="E2" s="164" t="s">
        <v>68</v>
      </c>
      <c r="F2" s="41" t="s">
        <v>179</v>
      </c>
      <c r="G2" s="41" t="s">
        <v>53</v>
      </c>
      <c r="H2" s="41" t="s">
        <v>54</v>
      </c>
      <c r="I2" s="41" t="s">
        <v>55</v>
      </c>
      <c r="J2" s="41" t="s">
        <v>56</v>
      </c>
      <c r="K2" s="41" t="s">
        <v>57</v>
      </c>
      <c r="L2" s="41" t="s">
        <v>58</v>
      </c>
      <c r="M2" s="41" t="s">
        <v>59</v>
      </c>
      <c r="N2" s="41" t="s">
        <v>60</v>
      </c>
      <c r="O2" s="41" t="s">
        <v>61</v>
      </c>
      <c r="P2" s="41" t="s">
        <v>62</v>
      </c>
      <c r="Q2" s="163"/>
      <c r="R2" s="165"/>
      <c r="S2" s="166" t="s">
        <v>49</v>
      </c>
    </row>
    <row r="3" spans="1:20" ht="15.75">
      <c r="A3" s="5"/>
      <c r="B3" s="59">
        <v>1</v>
      </c>
      <c r="C3" s="63" t="s">
        <v>33</v>
      </c>
      <c r="D3" s="63" t="s">
        <v>132</v>
      </c>
      <c r="E3" s="63">
        <v>50</v>
      </c>
      <c r="F3" s="63">
        <v>40</v>
      </c>
      <c r="G3" s="63">
        <v>40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55"/>
      <c r="S3" s="57">
        <f>SUM(E3:R3)</f>
        <v>130</v>
      </c>
      <c r="T3" s="62"/>
    </row>
    <row r="4" spans="1:20" ht="15.75">
      <c r="A4" s="10">
        <v>1</v>
      </c>
      <c r="B4" s="59">
        <v>2</v>
      </c>
      <c r="C4" s="63" t="s">
        <v>39</v>
      </c>
      <c r="D4" s="63" t="s">
        <v>40</v>
      </c>
      <c r="E4" s="63">
        <v>30</v>
      </c>
      <c r="F4" s="63">
        <v>50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54"/>
      <c r="S4" s="57">
        <f>SUM(E4:Q4)</f>
        <v>80</v>
      </c>
      <c r="T4" s="62"/>
    </row>
    <row r="5" spans="1:20" ht="16.5" thickBot="1">
      <c r="A5" s="10">
        <v>2</v>
      </c>
      <c r="B5" s="60">
        <v>3</v>
      </c>
      <c r="C5" s="65" t="s">
        <v>26</v>
      </c>
      <c r="D5" s="65" t="s">
        <v>27</v>
      </c>
      <c r="E5" s="65">
        <v>40</v>
      </c>
      <c r="F5" s="65"/>
      <c r="G5" s="65">
        <v>30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1"/>
      <c r="S5" s="58">
        <f>SUM(E5:Q5)</f>
        <v>70</v>
      </c>
      <c r="T5" s="62"/>
    </row>
    <row r="6" spans="1:20" ht="15">
      <c r="A6" s="10">
        <v>1</v>
      </c>
      <c r="B6" s="24">
        <v>4</v>
      </c>
      <c r="C6" s="64" t="s">
        <v>36</v>
      </c>
      <c r="D6" s="64" t="s">
        <v>37</v>
      </c>
      <c r="E6" s="64">
        <v>20</v>
      </c>
      <c r="F6" s="64">
        <v>10</v>
      </c>
      <c r="G6" s="64">
        <v>20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25"/>
      <c r="S6" s="27">
        <f>SUM(E6:R6)</f>
        <v>50</v>
      </c>
      <c r="T6" s="62"/>
    </row>
    <row r="7" spans="1:20" ht="15">
      <c r="A7" s="10">
        <v>2</v>
      </c>
      <c r="B7" s="13">
        <v>4</v>
      </c>
      <c r="C7" s="10" t="s">
        <v>186</v>
      </c>
      <c r="D7" s="10" t="s">
        <v>187</v>
      </c>
      <c r="E7" s="10"/>
      <c r="F7" s="10"/>
      <c r="G7" s="10">
        <v>50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30"/>
      <c r="S7" s="29">
        <f>SUM(E7:R7)</f>
        <v>50</v>
      </c>
      <c r="T7" s="62"/>
    </row>
    <row r="8" spans="1:20" ht="15">
      <c r="A8" s="10">
        <v>3</v>
      </c>
      <c r="B8" s="13">
        <v>6</v>
      </c>
      <c r="C8" s="10" t="s">
        <v>28</v>
      </c>
      <c r="D8" s="10" t="s">
        <v>29</v>
      </c>
      <c r="E8" s="10">
        <v>10</v>
      </c>
      <c r="F8" s="10">
        <v>30</v>
      </c>
      <c r="G8" s="10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28"/>
      <c r="S8" s="31">
        <f>SUM(E8:Q8)</f>
        <v>45</v>
      </c>
      <c r="T8" s="62"/>
    </row>
    <row r="9" spans="1:20" ht="15">
      <c r="A9" s="10">
        <v>4</v>
      </c>
      <c r="B9" s="13">
        <v>7</v>
      </c>
      <c r="C9" s="13" t="s">
        <v>180</v>
      </c>
      <c r="D9" s="13" t="s">
        <v>181</v>
      </c>
      <c r="E9" s="30"/>
      <c r="F9" s="13">
        <v>20</v>
      </c>
      <c r="G9" s="13">
        <v>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30"/>
      <c r="S9" s="31">
        <f>SUM(E9:Q9)</f>
        <v>25</v>
      </c>
      <c r="T9" s="62"/>
    </row>
    <row r="10" spans="1:20" ht="15">
      <c r="A10" s="10">
        <v>5</v>
      </c>
      <c r="B10" s="13">
        <v>8</v>
      </c>
      <c r="C10" s="10" t="s">
        <v>34</v>
      </c>
      <c r="D10" s="10" t="s">
        <v>35</v>
      </c>
      <c r="E10" s="10">
        <v>5</v>
      </c>
      <c r="F10" s="10">
        <v>5</v>
      </c>
      <c r="G10" s="10">
        <v>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28"/>
      <c r="S10" s="31">
        <f>SUM(E10:Q10)</f>
        <v>15</v>
      </c>
      <c r="T10" s="62"/>
    </row>
    <row r="11" spans="1:20" ht="15">
      <c r="A11" s="10"/>
      <c r="B11" s="13">
        <v>9</v>
      </c>
      <c r="C11" s="10" t="s">
        <v>44</v>
      </c>
      <c r="D11" s="10" t="s">
        <v>45</v>
      </c>
      <c r="E11" s="10">
        <v>5</v>
      </c>
      <c r="F11" s="10"/>
      <c r="G11" s="10">
        <v>5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28"/>
      <c r="S11" s="29">
        <f>SUM(E11:R11)</f>
        <v>10</v>
      </c>
      <c r="T11" s="62"/>
    </row>
    <row r="12" spans="1:20" ht="15">
      <c r="A12" s="10"/>
      <c r="B12" s="13">
        <v>9</v>
      </c>
      <c r="C12" s="10" t="s">
        <v>36</v>
      </c>
      <c r="D12" s="10" t="s">
        <v>188</v>
      </c>
      <c r="E12" s="10"/>
      <c r="F12" s="10"/>
      <c r="G12" s="10">
        <v>10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0"/>
      <c r="S12" s="31">
        <f>SUM(E12:Q12)</f>
        <v>10</v>
      </c>
      <c r="T12" s="62"/>
    </row>
    <row r="13" spans="1:20" ht="15">
      <c r="A13" s="10"/>
      <c r="B13" s="13">
        <v>11</v>
      </c>
      <c r="C13" s="10" t="s">
        <v>42</v>
      </c>
      <c r="D13" s="10" t="s">
        <v>43</v>
      </c>
      <c r="E13" s="10">
        <v>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0"/>
      <c r="S13" s="31">
        <f>SUM(E13:Q13)</f>
        <v>5</v>
      </c>
      <c r="T13" s="62"/>
    </row>
    <row r="14" spans="1:19" ht="14.25" customHeight="1">
      <c r="A14" s="10">
        <v>1</v>
      </c>
      <c r="B14" s="13">
        <v>11</v>
      </c>
      <c r="C14" s="10" t="s">
        <v>119</v>
      </c>
      <c r="D14" s="10" t="s">
        <v>120</v>
      </c>
      <c r="E14" s="10"/>
      <c r="F14" s="10">
        <v>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0"/>
      <c r="S14" s="29">
        <f>SUM(E14:R14)</f>
        <v>5</v>
      </c>
    </row>
    <row r="15" spans="1:19" ht="12" customHeight="1" hidden="1">
      <c r="A15" s="10">
        <v>2</v>
      </c>
      <c r="B15" s="13">
        <v>11</v>
      </c>
      <c r="C15" s="13"/>
      <c r="D15" s="13"/>
      <c r="E15" s="3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0"/>
      <c r="S15" s="31">
        <f aca="true" t="shared" si="0" ref="S15:S47">SUM(E15:Q15)</f>
        <v>0</v>
      </c>
    </row>
    <row r="16" spans="1:19" ht="12" customHeight="1" hidden="1">
      <c r="A16" s="10">
        <v>3</v>
      </c>
      <c r="B16" s="13">
        <v>12</v>
      </c>
      <c r="C16" s="13"/>
      <c r="D16" s="13"/>
      <c r="E16" s="30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0"/>
      <c r="S16" s="31">
        <f t="shared" si="0"/>
        <v>0</v>
      </c>
    </row>
    <row r="17" spans="1:19" ht="12" customHeight="1" hidden="1">
      <c r="A17" s="10">
        <v>4</v>
      </c>
      <c r="B17" s="13">
        <v>13</v>
      </c>
      <c r="C17" s="13"/>
      <c r="D17" s="13"/>
      <c r="E17" s="3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0"/>
      <c r="S17" s="31">
        <f t="shared" si="0"/>
        <v>0</v>
      </c>
    </row>
    <row r="18" spans="1:19" ht="12" customHeight="1" hidden="1">
      <c r="A18" s="10">
        <v>5</v>
      </c>
      <c r="B18" s="13">
        <v>14</v>
      </c>
      <c r="C18" s="13"/>
      <c r="D18" s="13"/>
      <c r="E18" s="2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8"/>
      <c r="S18" s="31">
        <f t="shared" si="0"/>
        <v>0</v>
      </c>
    </row>
    <row r="19" spans="1:19" ht="12" customHeight="1" hidden="1">
      <c r="A19" s="10">
        <v>6</v>
      </c>
      <c r="B19" s="13">
        <v>15</v>
      </c>
      <c r="C19" s="13"/>
      <c r="D19" s="13"/>
      <c r="E19" s="28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8"/>
      <c r="S19" s="31">
        <f t="shared" si="0"/>
        <v>0</v>
      </c>
    </row>
    <row r="20" spans="1:19" ht="12" customHeight="1" hidden="1">
      <c r="A20" s="10">
        <v>7</v>
      </c>
      <c r="B20" s="13">
        <v>16</v>
      </c>
      <c r="C20" s="13"/>
      <c r="D20" s="13"/>
      <c r="E20" s="2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8"/>
      <c r="S20" s="31">
        <f t="shared" si="0"/>
        <v>0</v>
      </c>
    </row>
    <row r="21" spans="1:19" ht="12" customHeight="1" hidden="1">
      <c r="A21" s="10">
        <v>8</v>
      </c>
      <c r="B21" s="13"/>
      <c r="C21" s="13"/>
      <c r="D21" s="13"/>
      <c r="E21" s="28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8"/>
      <c r="S21" s="31">
        <f t="shared" si="0"/>
        <v>0</v>
      </c>
    </row>
    <row r="22" spans="1:19" ht="12" customHeight="1" hidden="1">
      <c r="A22" s="10">
        <v>9</v>
      </c>
      <c r="B22" s="13"/>
      <c r="C22" s="13"/>
      <c r="D22" s="13"/>
      <c r="E22" s="28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8"/>
      <c r="S22" s="31">
        <f t="shared" si="0"/>
        <v>0</v>
      </c>
    </row>
    <row r="23" spans="1:19" ht="12" customHeight="1" hidden="1">
      <c r="A23" s="10">
        <v>10</v>
      </c>
      <c r="B23" s="13"/>
      <c r="C23" s="13"/>
      <c r="D23" s="13"/>
      <c r="E23" s="28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8"/>
      <c r="S23" s="31">
        <f t="shared" si="0"/>
        <v>0</v>
      </c>
    </row>
    <row r="24" spans="1:19" ht="12" customHeight="1" hidden="1">
      <c r="A24" s="10"/>
      <c r="B24" s="13"/>
      <c r="C24" s="13"/>
      <c r="D24" s="13"/>
      <c r="E24" s="30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0"/>
      <c r="S24" s="31">
        <f t="shared" si="0"/>
        <v>0</v>
      </c>
    </row>
    <row r="25" spans="2:19" ht="12" customHeight="1" hidden="1">
      <c r="B25" s="13"/>
      <c r="C25" s="13"/>
      <c r="D25" s="13"/>
      <c r="E25" s="3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30"/>
      <c r="S25" s="31">
        <f t="shared" si="0"/>
        <v>0</v>
      </c>
    </row>
    <row r="26" spans="2:19" ht="12" customHeight="1" hidden="1">
      <c r="B26" s="13"/>
      <c r="C26" s="13"/>
      <c r="D26" s="13"/>
      <c r="E26" s="3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0"/>
      <c r="S26" s="31">
        <f t="shared" si="0"/>
        <v>0</v>
      </c>
    </row>
    <row r="27" spans="2:19" ht="12" customHeight="1" hidden="1">
      <c r="B27" s="13"/>
      <c r="C27" s="13"/>
      <c r="D27" s="13"/>
      <c r="E27" s="2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8"/>
      <c r="S27" s="31">
        <f t="shared" si="0"/>
        <v>0</v>
      </c>
    </row>
    <row r="28" spans="2:19" ht="12" customHeight="1" hidden="1">
      <c r="B28" s="13"/>
      <c r="C28" s="13"/>
      <c r="D28" s="13"/>
      <c r="E28" s="30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0"/>
      <c r="S28" s="31">
        <f t="shared" si="0"/>
        <v>0</v>
      </c>
    </row>
    <row r="29" spans="2:19" ht="12" customHeight="1" hidden="1">
      <c r="B29" s="13"/>
      <c r="C29" s="13"/>
      <c r="D29" s="13"/>
      <c r="E29" s="2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8"/>
      <c r="S29" s="31">
        <f t="shared" si="0"/>
        <v>0</v>
      </c>
    </row>
    <row r="30" spans="2:19" ht="12" customHeight="1" hidden="1">
      <c r="B30" s="13"/>
      <c r="C30" s="13"/>
      <c r="D30" s="13"/>
      <c r="E30" s="2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8"/>
      <c r="S30" s="31">
        <f t="shared" si="0"/>
        <v>0</v>
      </c>
    </row>
    <row r="31" spans="2:19" ht="12" customHeight="1" hidden="1">
      <c r="B31" s="13"/>
      <c r="C31" s="13"/>
      <c r="D31" s="13"/>
      <c r="E31" s="2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8"/>
      <c r="S31" s="31">
        <f t="shared" si="0"/>
        <v>0</v>
      </c>
    </row>
    <row r="32" spans="2:19" ht="12" customHeight="1" hidden="1">
      <c r="B32" s="13"/>
      <c r="C32" s="13"/>
      <c r="D32" s="13"/>
      <c r="E32" s="3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0"/>
      <c r="S32" s="31">
        <f t="shared" si="0"/>
        <v>0</v>
      </c>
    </row>
    <row r="33" spans="2:19" ht="12" customHeight="1" hidden="1">
      <c r="B33" s="13"/>
      <c r="C33" s="13"/>
      <c r="D33" s="13"/>
      <c r="E33" s="3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0"/>
      <c r="S33" s="31">
        <f t="shared" si="0"/>
        <v>0</v>
      </c>
    </row>
    <row r="34" spans="2:19" ht="12" customHeight="1" hidden="1">
      <c r="B34" s="13"/>
      <c r="C34" s="13"/>
      <c r="D34" s="13"/>
      <c r="E34" s="28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28"/>
      <c r="S34" s="31">
        <f t="shared" si="0"/>
        <v>0</v>
      </c>
    </row>
    <row r="35" spans="2:19" ht="12" customHeight="1" hidden="1">
      <c r="B35" s="13"/>
      <c r="C35" s="13"/>
      <c r="D35" s="13"/>
      <c r="E35" s="3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0"/>
      <c r="S35" s="31">
        <f t="shared" si="0"/>
        <v>0</v>
      </c>
    </row>
    <row r="36" spans="2:19" ht="12" customHeight="1" hidden="1">
      <c r="B36" s="13"/>
      <c r="C36" s="13"/>
      <c r="D36" s="13"/>
      <c r="E36" s="28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8"/>
      <c r="S36" s="31">
        <f t="shared" si="0"/>
        <v>0</v>
      </c>
    </row>
    <row r="37" spans="2:19" ht="12" customHeight="1" hidden="1">
      <c r="B37" s="13"/>
      <c r="C37" s="13"/>
      <c r="D37" s="13"/>
      <c r="E37" s="28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8"/>
      <c r="S37" s="31">
        <f t="shared" si="0"/>
        <v>0</v>
      </c>
    </row>
    <row r="38" spans="2:19" ht="12" customHeight="1" hidden="1">
      <c r="B38" s="13"/>
      <c r="C38" s="13"/>
      <c r="D38" s="13"/>
      <c r="E38" s="2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8"/>
      <c r="S38" s="31">
        <f t="shared" si="0"/>
        <v>0</v>
      </c>
    </row>
    <row r="39" spans="2:19" ht="12" customHeight="1" hidden="1">
      <c r="B39" s="13"/>
      <c r="C39" s="13"/>
      <c r="D39" s="13"/>
      <c r="E39" s="28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8"/>
      <c r="S39" s="31">
        <f t="shared" si="0"/>
        <v>0</v>
      </c>
    </row>
    <row r="40" spans="2:19" ht="12" customHeight="1" hidden="1">
      <c r="B40" s="13"/>
      <c r="C40" s="13"/>
      <c r="D40" s="13"/>
      <c r="E40" s="28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8"/>
      <c r="S40" s="31">
        <f t="shared" si="0"/>
        <v>0</v>
      </c>
    </row>
    <row r="41" spans="2:19" ht="12" customHeight="1" hidden="1">
      <c r="B41" s="13"/>
      <c r="C41" s="13"/>
      <c r="D41" s="13"/>
      <c r="E41" s="28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8"/>
      <c r="S41" s="31">
        <f t="shared" si="0"/>
        <v>0</v>
      </c>
    </row>
    <row r="42" spans="2:19" ht="12" customHeight="1" hidden="1">
      <c r="B42" s="13"/>
      <c r="C42" s="13"/>
      <c r="D42" s="13"/>
      <c r="E42" s="28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8"/>
      <c r="S42" s="31">
        <f t="shared" si="0"/>
        <v>0</v>
      </c>
    </row>
    <row r="43" spans="2:19" ht="12" customHeight="1" hidden="1">
      <c r="B43" s="13"/>
      <c r="C43" s="13"/>
      <c r="D43" s="13"/>
      <c r="E43" s="28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28"/>
      <c r="S43" s="31">
        <f t="shared" si="0"/>
        <v>0</v>
      </c>
    </row>
    <row r="44" spans="2:19" ht="12" customHeight="1" hidden="1">
      <c r="B44" s="13"/>
      <c r="C44" s="13"/>
      <c r="D44" s="13"/>
      <c r="E44" s="30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0"/>
      <c r="S44" s="31">
        <f t="shared" si="0"/>
        <v>0</v>
      </c>
    </row>
    <row r="45" spans="2:19" ht="12" customHeight="1" hidden="1">
      <c r="B45" s="13"/>
      <c r="C45" s="13"/>
      <c r="D45" s="13"/>
      <c r="E45" s="3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0"/>
      <c r="S45" s="31">
        <f t="shared" si="0"/>
        <v>0</v>
      </c>
    </row>
    <row r="46" spans="2:19" ht="12" customHeight="1" hidden="1">
      <c r="B46" s="13"/>
      <c r="C46" s="13"/>
      <c r="D46" s="13"/>
      <c r="E46" s="28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28"/>
      <c r="S46" s="31">
        <f t="shared" si="0"/>
        <v>0</v>
      </c>
    </row>
    <row r="47" spans="2:19" ht="12" customHeight="1" hidden="1">
      <c r="B47" s="13"/>
      <c r="C47" s="13"/>
      <c r="D47" s="13"/>
      <c r="E47" s="28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28"/>
      <c r="S47" s="31">
        <f t="shared" si="0"/>
        <v>0</v>
      </c>
    </row>
    <row r="48" spans="2:19" ht="12" customHeight="1" hidden="1">
      <c r="B48" s="13"/>
      <c r="C48" s="13"/>
      <c r="D48" s="13"/>
      <c r="E48" s="28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28"/>
      <c r="S48" s="31">
        <f>SUM(E48:R48)</f>
        <v>0</v>
      </c>
    </row>
    <row r="49" spans="2:19" ht="12" customHeight="1" hidden="1">
      <c r="B49" s="13"/>
      <c r="C49" s="13"/>
      <c r="D49" s="13"/>
      <c r="E49" s="28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28"/>
      <c r="S49" s="29">
        <f>SUM(E49:R49)</f>
        <v>0</v>
      </c>
    </row>
    <row r="50" spans="2:19" ht="12" customHeight="1" hidden="1">
      <c r="B50" s="13"/>
      <c r="C50" s="13"/>
      <c r="D50" s="13"/>
      <c r="E50" s="28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8"/>
      <c r="S50" s="31">
        <f>SUM(E50:Q50)</f>
        <v>0</v>
      </c>
    </row>
    <row r="51" spans="2:19" ht="12" customHeight="1" hidden="1">
      <c r="B51" s="13"/>
      <c r="C51" s="13"/>
      <c r="D51" s="13"/>
      <c r="E51" s="28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28"/>
      <c r="S51" s="31">
        <f>SUM(E51:Q51)</f>
        <v>0</v>
      </c>
    </row>
    <row r="52" spans="2:19" ht="12" customHeight="1" hidden="1">
      <c r="B52" s="13"/>
      <c r="C52" s="13"/>
      <c r="D52" s="13"/>
      <c r="E52" s="28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28"/>
      <c r="S52" s="29">
        <f>SUM(E52:R52)</f>
        <v>0</v>
      </c>
    </row>
    <row r="53" spans="2:19" ht="12" customHeight="1" hidden="1">
      <c r="B53" s="13"/>
      <c r="C53" s="13"/>
      <c r="D53" s="13"/>
      <c r="E53" s="28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28"/>
      <c r="S53" s="31">
        <f>SUM(E53:Q53)</f>
        <v>0</v>
      </c>
    </row>
    <row r="54" spans="2:19" ht="12" customHeight="1" hidden="1">
      <c r="B54" s="13"/>
      <c r="C54" s="13"/>
      <c r="D54" s="13"/>
      <c r="E54" s="28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0"/>
      <c r="S54" s="31">
        <f>SUM(E54:Q54)</f>
        <v>0</v>
      </c>
    </row>
    <row r="55" spans="2:19" ht="12" customHeight="1" hidden="1">
      <c r="B55" s="13"/>
      <c r="C55" s="13"/>
      <c r="D55" s="13"/>
      <c r="E55" s="28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28"/>
      <c r="S55" s="31">
        <f>SUM(E55:Q55)</f>
        <v>0</v>
      </c>
    </row>
    <row r="56" spans="2:19" ht="12" customHeight="1" hidden="1">
      <c r="B56" s="13"/>
      <c r="C56" s="13"/>
      <c r="D56" s="13"/>
      <c r="E56" s="28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8"/>
      <c r="S56" s="29">
        <f>SUM(R56:R56)</f>
        <v>0</v>
      </c>
    </row>
    <row r="57" spans="2:19" ht="12" customHeight="1" hidden="1">
      <c r="B57" s="13"/>
      <c r="C57" s="13"/>
      <c r="D57" s="13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0"/>
      <c r="S57" s="31">
        <f>SUM(E57:Q57)</f>
        <v>0</v>
      </c>
    </row>
    <row r="58" spans="2:19" ht="12" customHeight="1" hidden="1">
      <c r="B58" s="13"/>
      <c r="C58" s="13"/>
      <c r="D58" s="13"/>
      <c r="E58" s="2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8"/>
      <c r="S58" s="31">
        <f>SUM(E58:Q58)</f>
        <v>0</v>
      </c>
    </row>
    <row r="59" spans="2:19" ht="12" customHeight="1" hidden="1">
      <c r="B59" s="13"/>
      <c r="C59" s="13"/>
      <c r="D59" s="13"/>
      <c r="E59" s="28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8"/>
      <c r="S59" s="29">
        <f>SUM(E59:Q59)</f>
        <v>0</v>
      </c>
    </row>
    <row r="60" spans="2:19" ht="12" customHeight="1" hidden="1">
      <c r="B60" s="13"/>
      <c r="C60" s="10"/>
      <c r="D60" s="10"/>
      <c r="E60" s="2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8"/>
      <c r="S60" s="29">
        <f>SUM(E60:Q60)</f>
        <v>0</v>
      </c>
    </row>
    <row r="61" spans="2:19" ht="12" customHeight="1" hidden="1">
      <c r="B61" s="13"/>
      <c r="C61" s="13"/>
      <c r="D61" s="13"/>
      <c r="E61" s="2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28"/>
      <c r="S61" s="29">
        <f>SUM(E61:Q61)</f>
        <v>0</v>
      </c>
    </row>
    <row r="62" spans="2:19" ht="12" customHeight="1" hidden="1">
      <c r="B62" s="13"/>
      <c r="C62" s="13"/>
      <c r="D62" s="13"/>
      <c r="E62" s="2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28"/>
      <c r="S62" s="29">
        <f>SUM(R62:R62)</f>
        <v>0</v>
      </c>
    </row>
    <row r="63" spans="2:19" ht="1.5" customHeight="1">
      <c r="B63" s="13"/>
      <c r="C63" s="13"/>
      <c r="D63" s="13"/>
      <c r="E63" s="2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28"/>
      <c r="S63" s="29">
        <v>5</v>
      </c>
    </row>
    <row r="64" spans="2:19" ht="12" customHeight="1">
      <c r="B64" s="89"/>
      <c r="C64" s="89"/>
      <c r="D64" s="89"/>
      <c r="E64" s="17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179"/>
      <c r="S64" s="180"/>
    </row>
    <row r="65" spans="2:19" ht="27" customHeight="1">
      <c r="B65" s="181" t="s">
        <v>66</v>
      </c>
      <c r="C65" s="182"/>
      <c r="D65" s="183"/>
      <c r="E65" s="184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5"/>
      <c r="S65" s="186"/>
    </row>
    <row r="66" spans="2:19" ht="31.5">
      <c r="B66" s="38"/>
      <c r="C66" s="39" t="s">
        <v>1</v>
      </c>
      <c r="D66" s="39" t="s">
        <v>50</v>
      </c>
      <c r="E66" s="40" t="s">
        <v>51</v>
      </c>
      <c r="F66" s="41" t="s">
        <v>52</v>
      </c>
      <c r="G66" s="41" t="s">
        <v>53</v>
      </c>
      <c r="H66" s="41" t="s">
        <v>54</v>
      </c>
      <c r="I66" s="41" t="s">
        <v>55</v>
      </c>
      <c r="J66" s="41" t="s">
        <v>56</v>
      </c>
      <c r="K66" s="41" t="s">
        <v>57</v>
      </c>
      <c r="L66" s="41" t="s">
        <v>58</v>
      </c>
      <c r="M66" s="41" t="s">
        <v>59</v>
      </c>
      <c r="N66" s="41" t="s">
        <v>60</v>
      </c>
      <c r="O66" s="41" t="s">
        <v>61</v>
      </c>
      <c r="P66" s="41" t="s">
        <v>62</v>
      </c>
      <c r="Q66" s="39"/>
      <c r="R66" s="1"/>
      <c r="S66" s="41" t="s">
        <v>63</v>
      </c>
    </row>
    <row r="67" spans="2:19" s="167" customFormat="1" ht="16.5" thickBot="1">
      <c r="B67" s="65">
        <v>1</v>
      </c>
      <c r="C67" s="65" t="s">
        <v>11</v>
      </c>
      <c r="D67" s="65" t="s">
        <v>12</v>
      </c>
      <c r="E67" s="175">
        <v>40</v>
      </c>
      <c r="F67" s="65">
        <v>50</v>
      </c>
      <c r="G67" s="65">
        <v>50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176"/>
      <c r="S67" s="175">
        <f aca="true" t="shared" si="1" ref="S67:S73">SUM(E67:Q67)</f>
        <v>140</v>
      </c>
    </row>
    <row r="68" spans="2:19" s="167" customFormat="1" ht="15">
      <c r="B68" s="14">
        <v>2</v>
      </c>
      <c r="C68" s="14" t="s">
        <v>8</v>
      </c>
      <c r="D68" s="14" t="s">
        <v>189</v>
      </c>
      <c r="E68" s="178">
        <v>50</v>
      </c>
      <c r="F68" s="14">
        <v>30</v>
      </c>
      <c r="G68" s="14">
        <v>30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78"/>
      <c r="S68" s="178">
        <f t="shared" si="1"/>
        <v>110</v>
      </c>
    </row>
    <row r="69" spans="2:19" s="167" customFormat="1" ht="15">
      <c r="B69" s="10">
        <v>3</v>
      </c>
      <c r="C69" s="10" t="s">
        <v>183</v>
      </c>
      <c r="D69" s="10" t="s">
        <v>184</v>
      </c>
      <c r="E69" s="48"/>
      <c r="F69" s="10">
        <v>40</v>
      </c>
      <c r="G69" s="10">
        <v>40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46"/>
      <c r="S69" s="48">
        <f t="shared" si="1"/>
        <v>80</v>
      </c>
    </row>
    <row r="70" spans="2:19" ht="13.5" customHeight="1" hidden="1">
      <c r="B70" s="49">
        <v>4</v>
      </c>
      <c r="C70" s="49"/>
      <c r="D70" s="49"/>
      <c r="E70" s="50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51"/>
      <c r="S70" s="50">
        <f t="shared" si="1"/>
        <v>0</v>
      </c>
    </row>
    <row r="71" spans="2:19" ht="12.75" hidden="1">
      <c r="B71" s="52">
        <v>5</v>
      </c>
      <c r="C71" s="52"/>
      <c r="D71" s="52"/>
      <c r="E71" s="5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  <c r="S71" s="53">
        <f t="shared" si="1"/>
        <v>0</v>
      </c>
    </row>
    <row r="72" spans="2:19" ht="12.75" hidden="1">
      <c r="B72" s="52">
        <v>6</v>
      </c>
      <c r="C72" s="52"/>
      <c r="D72" s="52"/>
      <c r="E72" s="53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3"/>
      <c r="S72" s="53">
        <f t="shared" si="1"/>
        <v>0</v>
      </c>
    </row>
    <row r="73" spans="2:19" ht="12.75" hidden="1">
      <c r="B73" s="52">
        <v>7</v>
      </c>
      <c r="C73" s="52"/>
      <c r="D73" s="52"/>
      <c r="E73" s="53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/>
      <c r="S73" s="53">
        <f t="shared" si="1"/>
        <v>0</v>
      </c>
    </row>
    <row r="74" spans="2:19" ht="12.75" hidden="1">
      <c r="B74" s="13">
        <v>3</v>
      </c>
      <c r="C74" s="13"/>
      <c r="D74" s="13"/>
      <c r="E74" s="28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28"/>
      <c r="S74" s="28">
        <f>SUM(E74:R74)</f>
        <v>0</v>
      </c>
    </row>
    <row r="75" spans="2:19" ht="14.25" hidden="1">
      <c r="B75" s="13">
        <v>5</v>
      </c>
      <c r="C75" s="13"/>
      <c r="D75" s="13"/>
      <c r="E75" s="29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9"/>
      <c r="S75" s="28">
        <f>SUM(E75:Q75)</f>
        <v>0</v>
      </c>
    </row>
    <row r="76" spans="2:19" ht="12.75" hidden="1">
      <c r="B76" s="24">
        <v>6</v>
      </c>
      <c r="C76" s="24"/>
      <c r="D76" s="24"/>
      <c r="E76" s="26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5"/>
      <c r="S76" s="26">
        <f>SUM(E76:Q76)</f>
        <v>0</v>
      </c>
    </row>
    <row r="77" spans="2:19" ht="12.75" hidden="1">
      <c r="B77" s="13">
        <v>7</v>
      </c>
      <c r="C77" s="13"/>
      <c r="D77" s="13"/>
      <c r="E77" s="2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8"/>
      <c r="S77" s="28">
        <f>SUM(E77:Q77)</f>
        <v>0</v>
      </c>
    </row>
    <row r="78" spans="2:19" ht="12.75" hidden="1">
      <c r="B78" s="13">
        <v>8</v>
      </c>
      <c r="C78" s="13"/>
      <c r="D78" s="13"/>
      <c r="E78" s="2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28"/>
      <c r="S78" s="28">
        <f>SUM(E78:R78)</f>
        <v>0</v>
      </c>
    </row>
    <row r="79" spans="2:19" ht="12.75" hidden="1">
      <c r="B79" s="13">
        <v>9</v>
      </c>
      <c r="C79" s="13"/>
      <c r="D79" s="13"/>
      <c r="E79" s="28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28"/>
      <c r="S79" s="28">
        <f>SUM(E79:R79)</f>
        <v>0</v>
      </c>
    </row>
    <row r="80" spans="2:19" ht="12.75" hidden="1">
      <c r="B80" s="13">
        <v>10</v>
      </c>
      <c r="C80" s="13"/>
      <c r="D80" s="13"/>
      <c r="E80" s="28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28"/>
      <c r="S80" s="28">
        <f>SUM(E80:Q80)</f>
        <v>0</v>
      </c>
    </row>
    <row r="81" spans="2:19" ht="12.75">
      <c r="B81" s="13"/>
      <c r="C81" s="13"/>
      <c r="D81" s="13"/>
      <c r="E81" s="28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30"/>
      <c r="S81" s="28">
        <f>SUM(E81:Q81)</f>
        <v>0</v>
      </c>
    </row>
    <row r="82" spans="2:19" ht="18">
      <c r="B82" s="32" t="s">
        <v>67</v>
      </c>
      <c r="C82" s="33"/>
      <c r="D82" s="34"/>
      <c r="E82" s="35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6"/>
      <c r="S82" s="37"/>
    </row>
    <row r="83" spans="2:19" ht="31.5">
      <c r="B83" s="42"/>
      <c r="C83" s="43" t="s">
        <v>1</v>
      </c>
      <c r="D83" s="43" t="s">
        <v>64</v>
      </c>
      <c r="E83" s="44" t="s">
        <v>51</v>
      </c>
      <c r="F83" s="45" t="s">
        <v>52</v>
      </c>
      <c r="G83" s="45" t="s">
        <v>53</v>
      </c>
      <c r="H83" s="45" t="s">
        <v>54</v>
      </c>
      <c r="I83" s="45" t="s">
        <v>55</v>
      </c>
      <c r="J83" s="45" t="s">
        <v>56</v>
      </c>
      <c r="K83" s="45" t="s">
        <v>57</v>
      </c>
      <c r="L83" s="45" t="s">
        <v>58</v>
      </c>
      <c r="M83" s="45" t="s">
        <v>59</v>
      </c>
      <c r="N83" s="45" t="s">
        <v>60</v>
      </c>
      <c r="O83" s="45" t="s">
        <v>61</v>
      </c>
      <c r="P83" s="45" t="s">
        <v>62</v>
      </c>
      <c r="Q83" s="43"/>
      <c r="R83" s="1"/>
      <c r="S83" s="45" t="s">
        <v>63</v>
      </c>
    </row>
    <row r="84" spans="2:19" ht="15.75">
      <c r="B84" s="59">
        <v>1</v>
      </c>
      <c r="C84" s="63" t="s">
        <v>14</v>
      </c>
      <c r="D84" s="63" t="s">
        <v>15</v>
      </c>
      <c r="E84" s="172">
        <v>40</v>
      </c>
      <c r="F84" s="63">
        <v>40</v>
      </c>
      <c r="G84" s="63">
        <v>40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172"/>
      <c r="S84" s="172">
        <f>SUM(E84:Q84)</f>
        <v>120</v>
      </c>
    </row>
    <row r="85" spans="2:19" ht="16.5" thickBot="1">
      <c r="B85" s="60">
        <v>2</v>
      </c>
      <c r="C85" s="65" t="s">
        <v>22</v>
      </c>
      <c r="D85" s="65" t="s">
        <v>23</v>
      </c>
      <c r="E85" s="175">
        <v>50</v>
      </c>
      <c r="F85" s="65">
        <v>30</v>
      </c>
      <c r="G85" s="65">
        <v>30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176"/>
      <c r="S85" s="175">
        <f>SUM(E85:Q85)</f>
        <v>110</v>
      </c>
    </row>
    <row r="86" spans="2:19" ht="15">
      <c r="B86" s="24">
        <v>3</v>
      </c>
      <c r="C86" s="64" t="s">
        <v>17</v>
      </c>
      <c r="D86" s="64" t="s">
        <v>18</v>
      </c>
      <c r="E86" s="174">
        <v>30</v>
      </c>
      <c r="F86" s="64">
        <v>10</v>
      </c>
      <c r="G86" s="64">
        <v>50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174"/>
      <c r="S86" s="174">
        <f>SUM(E86:Q86)</f>
        <v>90</v>
      </c>
    </row>
    <row r="87" spans="2:19" ht="15">
      <c r="B87" s="24">
        <v>4</v>
      </c>
      <c r="C87" s="64" t="s">
        <v>81</v>
      </c>
      <c r="D87" s="64" t="s">
        <v>185</v>
      </c>
      <c r="E87" s="174"/>
      <c r="F87" s="64">
        <v>50</v>
      </c>
      <c r="G87" s="64">
        <v>5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177"/>
      <c r="S87" s="174">
        <f>SUM(E87:Q87)</f>
        <v>55</v>
      </c>
    </row>
    <row r="88" spans="2:19" ht="15">
      <c r="B88" s="13">
        <v>5</v>
      </c>
      <c r="C88" s="10" t="s">
        <v>24</v>
      </c>
      <c r="D88" s="10" t="s">
        <v>15</v>
      </c>
      <c r="E88" s="48">
        <v>20</v>
      </c>
      <c r="F88" s="10">
        <v>5</v>
      </c>
      <c r="G88" s="10">
        <v>10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48"/>
      <c r="S88" s="48">
        <f>SUM(E88:R88)</f>
        <v>35</v>
      </c>
    </row>
    <row r="89" spans="2:19" ht="15">
      <c r="B89" s="13">
        <v>6</v>
      </c>
      <c r="C89" s="10" t="s">
        <v>20</v>
      </c>
      <c r="D89" s="10" t="s">
        <v>21</v>
      </c>
      <c r="E89" s="48">
        <v>10</v>
      </c>
      <c r="F89" s="10">
        <v>20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48"/>
      <c r="S89" s="48">
        <f>SUM(E89:Q89)</f>
        <v>30</v>
      </c>
    </row>
    <row r="90" spans="2:19" ht="15">
      <c r="B90" s="13">
        <v>7</v>
      </c>
      <c r="C90" s="10" t="s">
        <v>182</v>
      </c>
      <c r="D90" s="10" t="s">
        <v>32</v>
      </c>
      <c r="E90" s="48"/>
      <c r="F90" s="10">
        <v>5</v>
      </c>
      <c r="G90" s="10">
        <v>20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46"/>
      <c r="S90" s="48">
        <f>SUM(E90:Q90)</f>
        <v>25</v>
      </c>
    </row>
    <row r="91" spans="2:19" ht="15" hidden="1">
      <c r="B91" s="13">
        <v>8</v>
      </c>
      <c r="C91" s="13"/>
      <c r="D91" s="13"/>
      <c r="E91" s="28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28"/>
      <c r="S91" s="48">
        <f>SUM(E91:R91)</f>
        <v>0</v>
      </c>
    </row>
    <row r="92" spans="2:19" ht="15" hidden="1">
      <c r="B92" s="13">
        <v>8</v>
      </c>
      <c r="C92" s="13"/>
      <c r="D92" s="13"/>
      <c r="E92" s="2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28"/>
      <c r="S92" s="48">
        <f>SUM(E92:Q92)</f>
        <v>0</v>
      </c>
    </row>
    <row r="93" spans="2:19" ht="15" hidden="1">
      <c r="B93" s="13">
        <v>10</v>
      </c>
      <c r="C93" s="13"/>
      <c r="D93" s="13"/>
      <c r="E93" s="28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28"/>
      <c r="S93" s="48">
        <f>SUM(E93:R93)</f>
        <v>0</v>
      </c>
    </row>
    <row r="94" spans="2:19" ht="15" hidden="1">
      <c r="B94" s="13">
        <v>11</v>
      </c>
      <c r="C94" s="13"/>
      <c r="D94" s="13"/>
      <c r="E94" s="28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30"/>
      <c r="S94" s="48">
        <f>SUM(E94:Q94)</f>
        <v>0</v>
      </c>
    </row>
    <row r="95" spans="2:19" ht="15" hidden="1">
      <c r="B95" s="13">
        <v>11</v>
      </c>
      <c r="C95" s="13"/>
      <c r="D95" s="13"/>
      <c r="E95" s="28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46"/>
      <c r="S95" s="48">
        <f>SUM(E95:R95)</f>
        <v>0</v>
      </c>
    </row>
    <row r="96" spans="2:19" ht="15" hidden="1">
      <c r="B96" s="13">
        <v>11</v>
      </c>
      <c r="C96" s="13"/>
      <c r="D96" s="13"/>
      <c r="E96" s="28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48"/>
      <c r="S96" s="48">
        <f>SUM(E96:Q96)</f>
        <v>0</v>
      </c>
    </row>
    <row r="97" spans="2:19" ht="15" hidden="1">
      <c r="B97" s="13">
        <v>11</v>
      </c>
      <c r="C97" s="13"/>
      <c r="D97" s="13"/>
      <c r="E97" s="28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28"/>
      <c r="S97" s="48">
        <f>SUM(E97:R97)</f>
        <v>0</v>
      </c>
    </row>
    <row r="98" spans="2:19" ht="15" hidden="1">
      <c r="B98" s="13">
        <v>11</v>
      </c>
      <c r="C98" s="13"/>
      <c r="D98" s="13"/>
      <c r="E98" s="2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28"/>
      <c r="S98" s="48">
        <f>SUM(E98:Q98)</f>
        <v>0</v>
      </c>
    </row>
    <row r="99" spans="2:19" ht="15" hidden="1">
      <c r="B99" s="13"/>
      <c r="C99" s="13"/>
      <c r="D99" s="13"/>
      <c r="E99" s="28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28"/>
      <c r="S99" s="48">
        <f>SUM(E99:R99)</f>
        <v>0</v>
      </c>
    </row>
    <row r="100" spans="2:19" ht="15">
      <c r="B100" s="173">
        <v>8</v>
      </c>
      <c r="C100" s="10" t="s">
        <v>31</v>
      </c>
      <c r="D100" s="10" t="s">
        <v>32</v>
      </c>
      <c r="E100" s="13">
        <v>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48">
        <f>SUM(E100:Q100)</f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10" sqref="K10"/>
    </sheetView>
  </sheetViews>
  <sheetFormatPr defaultColWidth="9.140625" defaultRowHeight="12.75"/>
  <cols>
    <col min="1" max="1" width="8.57421875" style="161" customWidth="1"/>
    <col min="2" max="2" width="26.57421875" style="0" customWidth="1"/>
    <col min="3" max="3" width="23.57421875" style="0" customWidth="1"/>
  </cols>
  <sheetData>
    <row r="1" spans="1:7" ht="15.75">
      <c r="A1" s="156"/>
      <c r="B1" s="2" t="s">
        <v>0</v>
      </c>
      <c r="C1" s="1"/>
      <c r="D1" s="1"/>
      <c r="E1" s="3"/>
      <c r="F1" s="1"/>
      <c r="G1" s="4"/>
    </row>
    <row r="2" spans="1:7" ht="26.25">
      <c r="A2" s="157" t="s">
        <v>7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9" t="s">
        <v>6</v>
      </c>
    </row>
    <row r="3" spans="1:7" ht="15.75">
      <c r="A3" s="157"/>
      <c r="B3" s="187" t="s">
        <v>70</v>
      </c>
      <c r="C3" s="6"/>
      <c r="D3" s="6"/>
      <c r="E3" s="7"/>
      <c r="F3" s="8"/>
      <c r="G3" s="9"/>
    </row>
    <row r="4" spans="1:7" ht="16.5" thickBot="1">
      <c r="A4" s="158">
        <v>1</v>
      </c>
      <c r="B4" s="65" t="s">
        <v>8</v>
      </c>
      <c r="C4" s="65" t="s">
        <v>72</v>
      </c>
      <c r="D4" s="65" t="s">
        <v>9</v>
      </c>
      <c r="E4" s="70" t="s">
        <v>10</v>
      </c>
      <c r="F4" s="71">
        <v>191</v>
      </c>
      <c r="G4" s="72">
        <v>0.6559</v>
      </c>
    </row>
    <row r="5" spans="1:7" ht="15">
      <c r="A5" s="159">
        <v>2</v>
      </c>
      <c r="B5" s="64" t="s">
        <v>11</v>
      </c>
      <c r="C5" s="64" t="s">
        <v>12</v>
      </c>
      <c r="D5" s="64" t="s">
        <v>13</v>
      </c>
      <c r="E5" s="67" t="s">
        <v>10</v>
      </c>
      <c r="F5" s="68">
        <v>163</v>
      </c>
      <c r="G5" s="69">
        <v>0.6037</v>
      </c>
    </row>
    <row r="6" spans="1:7" ht="15">
      <c r="A6" s="157"/>
      <c r="B6" s="10"/>
      <c r="C6" s="10"/>
      <c r="D6" s="10"/>
      <c r="E6" s="11"/>
      <c r="F6" s="8"/>
      <c r="G6" s="9"/>
    </row>
    <row r="7" spans="1:7" ht="15.75">
      <c r="A7" s="157"/>
      <c r="B7" s="187" t="s">
        <v>69</v>
      </c>
      <c r="C7" s="1"/>
      <c r="D7" s="1"/>
      <c r="E7" s="1"/>
      <c r="F7" s="1"/>
      <c r="G7" s="1"/>
    </row>
    <row r="8" spans="1:7" ht="15.75">
      <c r="A8" s="54">
        <v>1</v>
      </c>
      <c r="B8" s="63" t="s">
        <v>22</v>
      </c>
      <c r="C8" s="63" t="s">
        <v>23</v>
      </c>
      <c r="D8" s="63" t="s">
        <v>13</v>
      </c>
      <c r="E8" s="75" t="s">
        <v>16</v>
      </c>
      <c r="F8" s="6">
        <v>155</v>
      </c>
      <c r="G8" s="17">
        <v>0.5741</v>
      </c>
    </row>
    <row r="9" spans="1:7" ht="16.5" thickBot="1">
      <c r="A9" s="61">
        <v>2</v>
      </c>
      <c r="B9" s="65" t="s">
        <v>14</v>
      </c>
      <c r="C9" s="65" t="s">
        <v>15</v>
      </c>
      <c r="D9" s="65" t="s">
        <v>13</v>
      </c>
      <c r="E9" s="70" t="s">
        <v>16</v>
      </c>
      <c r="F9" s="76">
        <v>147</v>
      </c>
      <c r="G9" s="77">
        <v>0.5444</v>
      </c>
    </row>
    <row r="10" spans="1:7" ht="15">
      <c r="A10" s="160">
        <v>3</v>
      </c>
      <c r="B10" s="64" t="s">
        <v>17</v>
      </c>
      <c r="C10" s="24" t="s">
        <v>18</v>
      </c>
      <c r="D10" s="64" t="s">
        <v>19</v>
      </c>
      <c r="E10" s="67" t="s">
        <v>16</v>
      </c>
      <c r="F10" s="73">
        <v>136</v>
      </c>
      <c r="G10" s="74">
        <v>0.5037</v>
      </c>
    </row>
    <row r="11" spans="1:7" ht="15">
      <c r="A11" s="156">
        <v>4</v>
      </c>
      <c r="B11" s="10" t="s">
        <v>24</v>
      </c>
      <c r="C11" s="10" t="s">
        <v>15</v>
      </c>
      <c r="D11" s="10" t="s">
        <v>25</v>
      </c>
      <c r="E11" s="11" t="s">
        <v>16</v>
      </c>
      <c r="F11" s="1">
        <v>145</v>
      </c>
      <c r="G11" s="12">
        <v>0.5</v>
      </c>
    </row>
    <row r="12" spans="1:7" ht="15">
      <c r="A12" s="156">
        <v>5</v>
      </c>
      <c r="B12" s="10" t="s">
        <v>20</v>
      </c>
      <c r="C12" s="10" t="s">
        <v>21</v>
      </c>
      <c r="D12" s="10" t="s">
        <v>9</v>
      </c>
      <c r="E12" s="11" t="s">
        <v>16</v>
      </c>
      <c r="F12" s="1">
        <v>132</v>
      </c>
      <c r="G12" s="12">
        <v>0.4552</v>
      </c>
    </row>
    <row r="13" spans="1:7" ht="15">
      <c r="A13" s="156">
        <v>6</v>
      </c>
      <c r="B13" s="10" t="s">
        <v>31</v>
      </c>
      <c r="C13" s="10" t="s">
        <v>32</v>
      </c>
      <c r="D13" s="10" t="s">
        <v>9</v>
      </c>
      <c r="E13" s="11"/>
      <c r="F13" s="1">
        <v>132</v>
      </c>
      <c r="G13" s="12">
        <v>0.4552</v>
      </c>
    </row>
    <row r="14" spans="1:7" ht="15">
      <c r="A14" s="156"/>
      <c r="B14" s="10"/>
      <c r="C14" s="10"/>
      <c r="D14" s="10"/>
      <c r="E14" s="11"/>
      <c r="F14" s="1"/>
      <c r="G14" s="12"/>
    </row>
    <row r="15" spans="1:7" ht="15.75">
      <c r="A15" s="156"/>
      <c r="B15" s="188" t="s">
        <v>71</v>
      </c>
      <c r="C15" s="10"/>
      <c r="D15" s="10"/>
      <c r="E15" s="11"/>
      <c r="F15" s="1"/>
      <c r="G15" s="12"/>
    </row>
    <row r="16" spans="1:7" ht="15.75">
      <c r="A16" s="54">
        <v>1</v>
      </c>
      <c r="B16" s="63" t="s">
        <v>33</v>
      </c>
      <c r="C16" s="63" t="s">
        <v>132</v>
      </c>
      <c r="D16" s="63" t="s">
        <v>9</v>
      </c>
      <c r="E16" s="75"/>
      <c r="F16" s="6">
        <v>203</v>
      </c>
      <c r="G16" s="17">
        <v>0.7</v>
      </c>
    </row>
    <row r="17" spans="1:7" ht="15.75">
      <c r="A17" s="54">
        <v>2</v>
      </c>
      <c r="B17" s="63" t="s">
        <v>26</v>
      </c>
      <c r="C17" s="63" t="s">
        <v>27</v>
      </c>
      <c r="D17" s="63" t="s">
        <v>9</v>
      </c>
      <c r="E17" s="75"/>
      <c r="F17" s="6">
        <v>201</v>
      </c>
      <c r="G17" s="17">
        <v>0.691</v>
      </c>
    </row>
    <row r="18" spans="1:7" ht="16.5" thickBot="1">
      <c r="A18" s="61">
        <v>3</v>
      </c>
      <c r="B18" s="65" t="s">
        <v>39</v>
      </c>
      <c r="C18" s="65" t="s">
        <v>40</v>
      </c>
      <c r="D18" s="65" t="s">
        <v>41</v>
      </c>
      <c r="E18" s="70"/>
      <c r="F18" s="76">
        <v>198</v>
      </c>
      <c r="G18" s="77">
        <v>0.6828</v>
      </c>
    </row>
    <row r="19" spans="1:7" ht="15">
      <c r="A19" s="160">
        <v>4</v>
      </c>
      <c r="B19" s="64" t="s">
        <v>36</v>
      </c>
      <c r="C19" s="162" t="s">
        <v>37</v>
      </c>
      <c r="D19" s="64" t="s">
        <v>38</v>
      </c>
      <c r="E19" s="67"/>
      <c r="F19" s="73">
        <v>250</v>
      </c>
      <c r="G19" s="74">
        <v>0.6579</v>
      </c>
    </row>
    <row r="20" spans="1:7" ht="15">
      <c r="A20" s="156">
        <v>5</v>
      </c>
      <c r="B20" s="10" t="s">
        <v>28</v>
      </c>
      <c r="C20" s="10" t="s">
        <v>29</v>
      </c>
      <c r="D20" s="10" t="s">
        <v>30</v>
      </c>
      <c r="E20" s="11"/>
      <c r="F20" s="1">
        <v>223</v>
      </c>
      <c r="G20" s="12">
        <v>0.5868</v>
      </c>
    </row>
    <row r="21" spans="1:7" ht="15">
      <c r="A21" s="156">
        <v>6</v>
      </c>
      <c r="B21" s="10" t="s">
        <v>34</v>
      </c>
      <c r="C21" s="10" t="s">
        <v>35</v>
      </c>
      <c r="D21" s="10" t="s">
        <v>30</v>
      </c>
      <c r="E21" s="11"/>
      <c r="F21" s="1">
        <v>221</v>
      </c>
      <c r="G21" s="12">
        <v>0.5816</v>
      </c>
    </row>
    <row r="22" spans="1:7" ht="15">
      <c r="A22" s="156">
        <v>7</v>
      </c>
      <c r="B22" s="10" t="s">
        <v>44</v>
      </c>
      <c r="C22" s="10" t="s">
        <v>45</v>
      </c>
      <c r="D22" s="10" t="s">
        <v>9</v>
      </c>
      <c r="E22" s="11"/>
      <c r="F22" s="1">
        <v>165</v>
      </c>
      <c r="G22" s="12">
        <v>0.569</v>
      </c>
    </row>
    <row r="23" spans="1:7" ht="15">
      <c r="A23" s="54">
        <v>8</v>
      </c>
      <c r="B23" s="10" t="s">
        <v>42</v>
      </c>
      <c r="C23" s="10" t="s">
        <v>43</v>
      </c>
      <c r="D23" s="10" t="s">
        <v>30</v>
      </c>
      <c r="E23" s="11"/>
      <c r="F23" s="47">
        <v>185</v>
      </c>
      <c r="G23" s="56">
        <v>0.4868</v>
      </c>
    </row>
    <row r="24" spans="1:7" ht="12.75">
      <c r="A24" s="156">
        <v>9</v>
      </c>
      <c r="B24" s="1"/>
      <c r="C24" s="1"/>
      <c r="D24" s="1"/>
      <c r="E24" s="1"/>
      <c r="F24" s="1"/>
      <c r="G24" s="1"/>
    </row>
    <row r="25" spans="1:7" ht="15">
      <c r="A25" s="156">
        <v>10</v>
      </c>
      <c r="B25" s="10" t="s">
        <v>39</v>
      </c>
      <c r="C25" s="10" t="s">
        <v>40</v>
      </c>
      <c r="D25" s="10" t="s">
        <v>46</v>
      </c>
      <c r="E25" s="11" t="s">
        <v>47</v>
      </c>
      <c r="F25" s="1">
        <v>239</v>
      </c>
      <c r="G25" s="12">
        <v>0.6289</v>
      </c>
    </row>
    <row r="26" spans="1:7" ht="15">
      <c r="A26" s="66"/>
      <c r="B26" s="1"/>
      <c r="C26" s="10"/>
      <c r="D26" s="10"/>
      <c r="E26" s="11"/>
      <c r="F26" s="16"/>
      <c r="G26" s="18"/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4" sqref="H4"/>
    </sheetView>
  </sheetViews>
  <sheetFormatPr defaultColWidth="9.140625" defaultRowHeight="15" customHeight="1"/>
  <cols>
    <col min="1" max="1" width="7.140625" style="0" customWidth="1"/>
    <col min="2" max="2" width="22.8515625" style="101" customWidth="1"/>
    <col min="3" max="3" width="22.7109375" style="0" customWidth="1"/>
    <col min="4" max="4" width="10.7109375" style="0" customWidth="1"/>
    <col min="5" max="5" width="6.00390625" style="92" hidden="1" customWidth="1"/>
    <col min="6" max="6" width="22.7109375" style="0" hidden="1" customWidth="1"/>
    <col min="7" max="7" width="7.57421875" style="0" customWidth="1"/>
    <col min="8" max="8" width="9.140625" style="93" customWidth="1"/>
    <col min="9" max="9" width="9.140625" style="114" customWidth="1"/>
  </cols>
  <sheetData>
    <row r="1" spans="1:8" ht="15" customHeight="1">
      <c r="A1" s="89"/>
      <c r="B1" s="168"/>
      <c r="C1" s="89"/>
      <c r="D1" s="89"/>
      <c r="E1" s="89"/>
      <c r="F1" s="169"/>
      <c r="G1" s="89"/>
      <c r="H1" s="203"/>
    </row>
    <row r="2" spans="1:8" ht="15" customHeight="1">
      <c r="A2" s="89"/>
      <c r="B2" s="168" t="s">
        <v>191</v>
      </c>
      <c r="C2" s="206">
        <v>41335</v>
      </c>
      <c r="D2" s="169" t="s">
        <v>192</v>
      </c>
      <c r="E2" s="169"/>
      <c r="F2" s="169"/>
      <c r="G2" s="204"/>
      <c r="H2" s="205"/>
    </row>
    <row r="3" spans="1:8" ht="15" customHeight="1">
      <c r="A3" s="89"/>
      <c r="B3" s="88"/>
      <c r="C3" s="89"/>
      <c r="D3" s="89"/>
      <c r="E3" s="89"/>
      <c r="F3" s="89"/>
      <c r="G3" s="204"/>
      <c r="H3" s="205"/>
    </row>
    <row r="4" spans="1:2" ht="15" customHeight="1">
      <c r="A4" s="97"/>
      <c r="B4" s="91" t="s">
        <v>80</v>
      </c>
    </row>
    <row r="5" spans="1:2" ht="15" customHeight="1">
      <c r="A5" s="47"/>
      <c r="B5" s="91"/>
    </row>
    <row r="6" spans="1:8" ht="15" customHeight="1">
      <c r="A6" s="47"/>
      <c r="B6" s="94" t="s">
        <v>81</v>
      </c>
      <c r="C6" s="59" t="s">
        <v>82</v>
      </c>
      <c r="D6" s="59" t="s">
        <v>77</v>
      </c>
      <c r="E6" s="59" t="s">
        <v>16</v>
      </c>
      <c r="F6" s="6" t="s">
        <v>83</v>
      </c>
      <c r="G6" s="8">
        <v>166</v>
      </c>
      <c r="H6" s="87">
        <v>0.5724</v>
      </c>
    </row>
    <row r="7" spans="1:8" ht="15" customHeight="1">
      <c r="A7" s="59">
        <v>1</v>
      </c>
      <c r="B7" s="94" t="s">
        <v>14</v>
      </c>
      <c r="C7" s="59" t="s">
        <v>15</v>
      </c>
      <c r="D7" s="59" t="s">
        <v>84</v>
      </c>
      <c r="E7" s="59" t="s">
        <v>16</v>
      </c>
      <c r="F7" s="59" t="s">
        <v>78</v>
      </c>
      <c r="G7" s="6">
        <v>153</v>
      </c>
      <c r="H7" s="102">
        <v>0.5666</v>
      </c>
    </row>
    <row r="8" spans="1:8" ht="15" customHeight="1">
      <c r="A8" s="59">
        <v>2</v>
      </c>
      <c r="B8" s="86" t="s">
        <v>85</v>
      </c>
      <c r="C8" s="13" t="s">
        <v>86</v>
      </c>
      <c r="D8" s="13" t="s">
        <v>84</v>
      </c>
      <c r="E8" s="13" t="s">
        <v>16</v>
      </c>
      <c r="F8" s="13" t="s">
        <v>87</v>
      </c>
      <c r="G8" s="47">
        <v>151</v>
      </c>
      <c r="H8" s="99">
        <v>0.5611</v>
      </c>
    </row>
    <row r="9" spans="1:8" ht="15" customHeight="1">
      <c r="A9" s="13">
        <v>3</v>
      </c>
      <c r="B9" s="86" t="s">
        <v>20</v>
      </c>
      <c r="C9" s="13" t="s">
        <v>15</v>
      </c>
      <c r="D9" s="13" t="s">
        <v>84</v>
      </c>
      <c r="E9" s="13" t="s">
        <v>16</v>
      </c>
      <c r="F9" s="13" t="s">
        <v>78</v>
      </c>
      <c r="G9" s="84">
        <v>147</v>
      </c>
      <c r="H9" s="98">
        <v>0.5444</v>
      </c>
    </row>
    <row r="10" spans="1:8" ht="15" customHeight="1">
      <c r="A10" s="13">
        <v>4</v>
      </c>
      <c r="B10" s="86" t="s">
        <v>88</v>
      </c>
      <c r="C10" s="13" t="s">
        <v>18</v>
      </c>
      <c r="D10" s="13" t="s">
        <v>84</v>
      </c>
      <c r="E10" s="13" t="s">
        <v>16</v>
      </c>
      <c r="F10" s="13" t="s">
        <v>78</v>
      </c>
      <c r="G10" s="47">
        <v>146</v>
      </c>
      <c r="H10" s="99">
        <v>0.5425</v>
      </c>
    </row>
    <row r="11" spans="1:8" ht="15" customHeight="1">
      <c r="A11" s="13">
        <v>5</v>
      </c>
      <c r="B11" s="100" t="s">
        <v>103</v>
      </c>
      <c r="C11" s="13" t="s">
        <v>123</v>
      </c>
      <c r="D11" s="13" t="s">
        <v>77</v>
      </c>
      <c r="E11" s="13"/>
      <c r="F11" s="13"/>
      <c r="G11" s="47">
        <v>153</v>
      </c>
      <c r="H11" s="99">
        <v>0.5293</v>
      </c>
    </row>
    <row r="12" spans="1:8" ht="15" customHeight="1">
      <c r="A12" s="13">
        <v>6</v>
      </c>
      <c r="B12" s="86" t="s">
        <v>81</v>
      </c>
      <c r="C12" s="13" t="s">
        <v>89</v>
      </c>
      <c r="D12" s="13" t="s">
        <v>46</v>
      </c>
      <c r="E12" s="47" t="s">
        <v>16</v>
      </c>
      <c r="F12" s="47"/>
      <c r="G12" s="47">
        <v>194</v>
      </c>
      <c r="H12" s="99">
        <v>0.5105</v>
      </c>
    </row>
    <row r="13" spans="1:8" ht="15" customHeight="1">
      <c r="A13" s="13">
        <v>7</v>
      </c>
      <c r="B13" s="100" t="s">
        <v>90</v>
      </c>
      <c r="C13" s="47" t="s">
        <v>91</v>
      </c>
      <c r="D13" s="47" t="s">
        <v>77</v>
      </c>
      <c r="E13" s="47" t="s">
        <v>16</v>
      </c>
      <c r="F13" s="47" t="s">
        <v>87</v>
      </c>
      <c r="G13" s="84">
        <v>145</v>
      </c>
      <c r="H13" s="98">
        <v>0.5</v>
      </c>
    </row>
    <row r="14" spans="1:8" ht="15" customHeight="1">
      <c r="A14" s="13"/>
      <c r="B14" s="168"/>
      <c r="C14" s="169"/>
      <c r="D14" s="169"/>
      <c r="E14" s="169"/>
      <c r="F14" s="169"/>
      <c r="G14" s="170"/>
      <c r="H14" s="171"/>
    </row>
    <row r="15" spans="1:8" ht="15" customHeight="1">
      <c r="A15" s="134"/>
      <c r="B15" s="200" t="s">
        <v>50</v>
      </c>
      <c r="C15" s="1"/>
      <c r="D15" s="1"/>
      <c r="E15" s="3"/>
      <c r="F15" s="1"/>
      <c r="G15" s="1"/>
      <c r="H15" s="201"/>
    </row>
    <row r="16" spans="1:8" ht="15" customHeight="1">
      <c r="A16" s="13"/>
      <c r="B16" s="94" t="s">
        <v>94</v>
      </c>
      <c r="C16" s="59" t="s">
        <v>12</v>
      </c>
      <c r="D16" s="59" t="s">
        <v>84</v>
      </c>
      <c r="E16" s="59" t="s">
        <v>10</v>
      </c>
      <c r="F16" s="59" t="s">
        <v>95</v>
      </c>
      <c r="G16" s="6">
        <v>181</v>
      </c>
      <c r="H16" s="102">
        <v>0.6722</v>
      </c>
    </row>
    <row r="17" spans="1:8" ht="15" customHeight="1">
      <c r="A17" s="59">
        <v>1</v>
      </c>
      <c r="B17" s="94" t="s">
        <v>97</v>
      </c>
      <c r="C17" s="59" t="s">
        <v>98</v>
      </c>
      <c r="D17" s="59" t="s">
        <v>77</v>
      </c>
      <c r="E17" s="59" t="s">
        <v>10</v>
      </c>
      <c r="F17" s="59" t="s">
        <v>99</v>
      </c>
      <c r="G17" s="6">
        <v>180</v>
      </c>
      <c r="H17" s="102">
        <v>0.6206</v>
      </c>
    </row>
    <row r="18" spans="1:8" ht="15" customHeight="1">
      <c r="A18" s="59">
        <v>2</v>
      </c>
      <c r="B18" s="86" t="s">
        <v>100</v>
      </c>
      <c r="C18" s="13" t="s">
        <v>101</v>
      </c>
      <c r="D18" s="13" t="s">
        <v>84</v>
      </c>
      <c r="E18" s="13" t="s">
        <v>10</v>
      </c>
      <c r="F18" s="13" t="s">
        <v>78</v>
      </c>
      <c r="G18" s="8">
        <v>147</v>
      </c>
      <c r="H18" s="87">
        <v>0.5462</v>
      </c>
    </row>
    <row r="19" spans="1:8" ht="15" customHeight="1">
      <c r="A19" s="13">
        <v>3</v>
      </c>
      <c r="B19" s="86" t="s">
        <v>100</v>
      </c>
      <c r="C19" s="13" t="s">
        <v>102</v>
      </c>
      <c r="D19" s="13" t="s">
        <v>84</v>
      </c>
      <c r="E19" s="47" t="s">
        <v>10</v>
      </c>
      <c r="F19" s="13"/>
      <c r="G19" s="47">
        <v>147</v>
      </c>
      <c r="H19" s="99">
        <v>0.5444</v>
      </c>
    </row>
    <row r="20" spans="1:8" ht="15" customHeight="1">
      <c r="A20" s="13">
        <v>4</v>
      </c>
      <c r="B20" s="86" t="s">
        <v>103</v>
      </c>
      <c r="C20" s="13" t="s">
        <v>104</v>
      </c>
      <c r="D20" s="13" t="s">
        <v>77</v>
      </c>
      <c r="E20" s="47" t="s">
        <v>10</v>
      </c>
      <c r="F20" s="47" t="s">
        <v>78</v>
      </c>
      <c r="G20" s="47">
        <v>147</v>
      </c>
      <c r="H20" s="99">
        <v>0.5086</v>
      </c>
    </row>
    <row r="21" spans="1:8" ht="15" customHeight="1">
      <c r="A21" s="13">
        <v>5</v>
      </c>
      <c r="B21" s="86"/>
      <c r="C21" s="13"/>
      <c r="D21" s="13"/>
      <c r="E21" s="13"/>
      <c r="F21" s="13"/>
      <c r="G21" s="8"/>
      <c r="H21" s="189"/>
    </row>
    <row r="22" spans="1:8" ht="15" customHeight="1">
      <c r="A22" s="13"/>
      <c r="B22" s="86"/>
      <c r="C22" s="13"/>
      <c r="D22" s="13"/>
      <c r="E22" s="13"/>
      <c r="F22" s="13"/>
      <c r="G22" s="8"/>
      <c r="H22" s="189"/>
    </row>
    <row r="23" spans="1:8" ht="15" customHeight="1">
      <c r="A23" s="13"/>
      <c r="B23" s="103" t="s">
        <v>105</v>
      </c>
      <c r="C23" s="13"/>
      <c r="D23" s="13"/>
      <c r="E23" s="13"/>
      <c r="F23" s="13"/>
      <c r="G23" s="8"/>
      <c r="H23" s="189"/>
    </row>
    <row r="24" spans="1:8" ht="15" customHeight="1">
      <c r="A24" s="13"/>
      <c r="B24" s="94" t="s">
        <v>39</v>
      </c>
      <c r="C24" s="59" t="s">
        <v>40</v>
      </c>
      <c r="D24" s="59" t="s">
        <v>77</v>
      </c>
      <c r="E24" s="6"/>
      <c r="F24" s="59" t="s">
        <v>106</v>
      </c>
      <c r="G24" s="6">
        <v>198</v>
      </c>
      <c r="H24" s="102">
        <v>0.6844</v>
      </c>
    </row>
    <row r="25" spans="1:8" ht="15" customHeight="1">
      <c r="A25" s="59">
        <v>1</v>
      </c>
      <c r="B25" s="94" t="s">
        <v>107</v>
      </c>
      <c r="C25" s="59" t="s">
        <v>108</v>
      </c>
      <c r="D25" s="59" t="s">
        <v>46</v>
      </c>
      <c r="E25" s="59"/>
      <c r="F25" s="6" t="s">
        <v>109</v>
      </c>
      <c r="G25" s="6">
        <v>246</v>
      </c>
      <c r="H25" s="102">
        <v>0.6474</v>
      </c>
    </row>
    <row r="26" spans="1:8" ht="15" customHeight="1">
      <c r="A26" s="59">
        <v>2</v>
      </c>
      <c r="B26" s="94" t="s">
        <v>28</v>
      </c>
      <c r="C26" s="59" t="s">
        <v>29</v>
      </c>
      <c r="D26" s="59" t="s">
        <v>46</v>
      </c>
      <c r="E26" s="59"/>
      <c r="F26" s="59" t="s">
        <v>110</v>
      </c>
      <c r="G26" s="6">
        <v>246</v>
      </c>
      <c r="H26" s="102">
        <v>0.6474</v>
      </c>
    </row>
    <row r="27" spans="1:8" ht="15" customHeight="1">
      <c r="A27" s="59">
        <v>2</v>
      </c>
      <c r="B27" s="86" t="s">
        <v>111</v>
      </c>
      <c r="C27" s="13" t="s">
        <v>112</v>
      </c>
      <c r="D27" s="13" t="s">
        <v>77</v>
      </c>
      <c r="E27" s="13"/>
      <c r="F27" s="47"/>
      <c r="G27" s="47">
        <v>185</v>
      </c>
      <c r="H27" s="99">
        <v>0.638</v>
      </c>
    </row>
    <row r="28" spans="1:8" ht="15" customHeight="1">
      <c r="A28" s="13">
        <v>4</v>
      </c>
      <c r="B28" s="100" t="s">
        <v>36</v>
      </c>
      <c r="C28" s="13" t="s">
        <v>113</v>
      </c>
      <c r="D28" s="13" t="s">
        <v>114</v>
      </c>
      <c r="E28" s="13"/>
      <c r="F28" s="47" t="s">
        <v>115</v>
      </c>
      <c r="G28" s="84">
        <v>214</v>
      </c>
      <c r="H28" s="98">
        <v>0.6114</v>
      </c>
    </row>
    <row r="29" spans="1:8" ht="15" customHeight="1">
      <c r="A29" s="13">
        <v>5</v>
      </c>
      <c r="B29" s="86" t="s">
        <v>34</v>
      </c>
      <c r="C29" s="13" t="s">
        <v>35</v>
      </c>
      <c r="D29" s="13" t="s">
        <v>46</v>
      </c>
      <c r="E29" s="47"/>
      <c r="F29" s="47" t="s">
        <v>116</v>
      </c>
      <c r="G29" s="47">
        <v>172</v>
      </c>
      <c r="H29" s="99">
        <v>0.5931</v>
      </c>
    </row>
    <row r="30" spans="1:8" ht="15" customHeight="1">
      <c r="A30" s="13">
        <v>6</v>
      </c>
      <c r="B30" s="100" t="s">
        <v>111</v>
      </c>
      <c r="C30" s="13" t="s">
        <v>112</v>
      </c>
      <c r="D30" s="13" t="s">
        <v>117</v>
      </c>
      <c r="E30" s="13"/>
      <c r="F30" s="47" t="s">
        <v>118</v>
      </c>
      <c r="G30" s="47">
        <v>220.5</v>
      </c>
      <c r="H30" s="99">
        <v>0.5803</v>
      </c>
    </row>
    <row r="31" spans="1:8" ht="15" customHeight="1">
      <c r="A31" s="13">
        <v>7</v>
      </c>
      <c r="B31" s="100" t="s">
        <v>119</v>
      </c>
      <c r="C31" s="47" t="s">
        <v>120</v>
      </c>
      <c r="D31" s="47" t="s">
        <v>121</v>
      </c>
      <c r="E31" s="47"/>
      <c r="F31" s="13" t="s">
        <v>122</v>
      </c>
      <c r="G31" s="47">
        <v>149</v>
      </c>
      <c r="H31" s="99">
        <v>0.5339</v>
      </c>
    </row>
    <row r="32" ht="15" customHeight="1">
      <c r="A32" s="13">
        <v>8</v>
      </c>
    </row>
    <row r="33" spans="1:9" ht="15" customHeight="1">
      <c r="A33" s="47"/>
      <c r="B33" s="86" t="s">
        <v>75</v>
      </c>
      <c r="C33" s="13" t="s">
        <v>76</v>
      </c>
      <c r="D33" s="13" t="s">
        <v>77</v>
      </c>
      <c r="E33" s="47"/>
      <c r="F33" s="47" t="s">
        <v>78</v>
      </c>
      <c r="G33" s="8">
        <v>171</v>
      </c>
      <c r="H33" s="189" t="s">
        <v>79</v>
      </c>
      <c r="I33" s="202" t="s">
        <v>190</v>
      </c>
    </row>
    <row r="34" spans="1:8" ht="15" customHeight="1">
      <c r="A34" s="13"/>
      <c r="B34" s="86"/>
      <c r="C34" s="13"/>
      <c r="D34" s="13"/>
      <c r="E34" s="13"/>
      <c r="F34" s="13"/>
      <c r="G34" s="13"/>
      <c r="H34" s="192"/>
    </row>
    <row r="35" spans="1:8" ht="15" customHeight="1">
      <c r="A35" s="13"/>
      <c r="B35" s="86"/>
      <c r="C35" s="13"/>
      <c r="D35" s="13"/>
      <c r="E35" s="13"/>
      <c r="F35" s="13"/>
      <c r="G35" s="193"/>
      <c r="H35" s="194"/>
    </row>
    <row r="36" spans="1:8" ht="15" customHeight="1">
      <c r="A36" s="13"/>
      <c r="B36" s="195"/>
      <c r="C36" s="196"/>
      <c r="D36" s="196"/>
      <c r="E36" s="15"/>
      <c r="F36" s="196"/>
      <c r="G36" s="197"/>
      <c r="H36" s="198"/>
    </row>
    <row r="37" spans="1:8" ht="15" customHeight="1">
      <c r="A37" s="13"/>
      <c r="B37" s="86"/>
      <c r="C37" s="13"/>
      <c r="D37" s="13"/>
      <c r="E37" s="13"/>
      <c r="F37" s="13"/>
      <c r="G37" s="199"/>
      <c r="H37" s="194"/>
    </row>
    <row r="38" spans="1:8" ht="15" customHeight="1">
      <c r="A38" s="10"/>
      <c r="B38" s="104"/>
      <c r="C38" s="1"/>
      <c r="D38" s="1"/>
      <c r="E38" s="105"/>
      <c r="F38" s="105"/>
      <c r="G38" s="106"/>
      <c r="H38" s="190"/>
    </row>
    <row r="39" spans="1:8" ht="15" customHeight="1">
      <c r="A39" s="10"/>
      <c r="B39" s="107"/>
      <c r="C39" s="10"/>
      <c r="D39" s="10"/>
      <c r="E39" s="11"/>
      <c r="F39" s="108"/>
      <c r="G39" s="106"/>
      <c r="H39" s="190"/>
    </row>
    <row r="40" spans="1:8" ht="15" customHeight="1">
      <c r="A40" s="10"/>
      <c r="B40" s="109"/>
      <c r="C40" s="1"/>
      <c r="D40" s="1"/>
      <c r="E40" s="3"/>
      <c r="F40" s="1"/>
      <c r="G40" s="110"/>
      <c r="H40" s="191"/>
    </row>
    <row r="41" spans="1:8" ht="15" customHeight="1">
      <c r="A41" s="111"/>
      <c r="B41" s="112"/>
      <c r="C41" s="78"/>
      <c r="D41" s="78"/>
      <c r="E41" s="113"/>
      <c r="F41" s="114"/>
      <c r="G41" s="114"/>
      <c r="H41" s="115"/>
    </row>
    <row r="42" spans="1:8" ht="15" customHeight="1">
      <c r="A42" s="78"/>
      <c r="B42" s="112"/>
      <c r="C42" s="78"/>
      <c r="D42" s="78"/>
      <c r="E42" s="79"/>
      <c r="F42" s="114"/>
      <c r="G42" s="116"/>
      <c r="H42" s="115"/>
    </row>
    <row r="43" spans="1:8" ht="15" customHeight="1">
      <c r="A43" s="111"/>
      <c r="B43" s="117"/>
      <c r="C43" s="111"/>
      <c r="D43" s="111"/>
      <c r="E43" s="113"/>
      <c r="F43" s="114"/>
      <c r="G43" s="114"/>
      <c r="H43" s="115"/>
    </row>
    <row r="44" spans="1:8" ht="15" customHeight="1">
      <c r="A44" s="111"/>
      <c r="B44" s="117"/>
      <c r="C44" s="111"/>
      <c r="D44" s="111"/>
      <c r="E44" s="79"/>
      <c r="F44" s="114"/>
      <c r="G44" s="114"/>
      <c r="H44" s="115"/>
    </row>
    <row r="45" spans="1:8" ht="15" customHeight="1">
      <c r="A45" s="118"/>
      <c r="B45" s="119"/>
      <c r="C45" s="118"/>
      <c r="D45" s="118"/>
      <c r="F45" s="114"/>
      <c r="G45" s="116"/>
      <c r="H45" s="120"/>
    </row>
    <row r="46" spans="6:8" ht="15" customHeight="1">
      <c r="F46" s="114"/>
      <c r="G46" s="116"/>
      <c r="H46" s="120"/>
    </row>
    <row r="47" spans="6:8" ht="15" customHeight="1">
      <c r="F47" s="114"/>
      <c r="G47" s="116"/>
      <c r="H47" s="120"/>
    </row>
    <row r="48" spans="7:8" ht="15" customHeight="1">
      <c r="G48" s="116"/>
      <c r="H48" s="115"/>
    </row>
    <row r="49" spans="7:8" ht="15" customHeight="1">
      <c r="G49" s="116"/>
      <c r="H49" s="120"/>
    </row>
    <row r="50" spans="7:8" ht="15" customHeight="1">
      <c r="G50" s="116"/>
      <c r="H50" s="115"/>
    </row>
    <row r="51" spans="7:8" ht="15" customHeight="1">
      <c r="G51" s="116"/>
      <c r="H51" s="115"/>
    </row>
    <row r="52" spans="7:8" ht="15" customHeight="1">
      <c r="G52" s="116"/>
      <c r="H52" s="115"/>
    </row>
    <row r="53" spans="7:8" ht="15" customHeight="1">
      <c r="G53" s="116"/>
      <c r="H53" s="115"/>
    </row>
    <row r="54" spans="7:8" ht="15" customHeight="1">
      <c r="G54" s="116"/>
      <c r="H54" s="115"/>
    </row>
    <row r="55" spans="7:8" ht="15" customHeight="1">
      <c r="G55" s="116"/>
      <c r="H55" s="115"/>
    </row>
    <row r="56" spans="7:8" ht="15" customHeight="1">
      <c r="G56" s="116"/>
      <c r="H56" s="115"/>
    </row>
    <row r="57" spans="7:8" ht="15" customHeight="1">
      <c r="G57" s="116"/>
      <c r="H57" s="115"/>
    </row>
    <row r="58" spans="7:8" ht="15" customHeight="1">
      <c r="G58" s="116"/>
      <c r="H58" s="115"/>
    </row>
    <row r="59" spans="7:8" ht="15" customHeight="1">
      <c r="G59" s="114"/>
      <c r="H59" s="122"/>
    </row>
    <row r="60" spans="7:8" ht="15" customHeight="1">
      <c r="G60" s="114"/>
      <c r="H60" s="122"/>
    </row>
    <row r="61" spans="7:8" ht="15" customHeight="1">
      <c r="G61" s="114"/>
      <c r="H61" s="122"/>
    </row>
  </sheetData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K20" sqref="K20"/>
    </sheetView>
  </sheetViews>
  <sheetFormatPr defaultColWidth="9.140625" defaultRowHeight="15" customHeight="1"/>
  <cols>
    <col min="1" max="1" width="7.421875" style="0" customWidth="1"/>
    <col min="2" max="2" width="7.140625" style="0" hidden="1" customWidth="1"/>
    <col min="3" max="3" width="22.8515625" style="101" customWidth="1"/>
    <col min="4" max="4" width="22.7109375" style="0" customWidth="1"/>
    <col min="5" max="5" width="10.7109375" style="0" customWidth="1"/>
    <col min="6" max="6" width="6.00390625" style="92" hidden="1" customWidth="1"/>
    <col min="7" max="7" width="22.7109375" style="0" hidden="1" customWidth="1"/>
    <col min="8" max="8" width="7.57421875" style="0" customWidth="1"/>
    <col min="9" max="9" width="9.140625" style="129" customWidth="1"/>
  </cols>
  <sheetData>
    <row r="1" spans="1:9" ht="15" customHeight="1">
      <c r="A1" s="6" t="s">
        <v>125</v>
      </c>
      <c r="B1" s="47"/>
      <c r="C1" s="82"/>
      <c r="D1" s="47"/>
      <c r="E1" s="47"/>
      <c r="F1" s="47"/>
      <c r="G1" s="6"/>
      <c r="H1" s="83"/>
      <c r="I1" s="123"/>
    </row>
    <row r="2" spans="1:9" ht="15" customHeight="1">
      <c r="A2" s="84" t="s">
        <v>73</v>
      </c>
      <c r="B2" s="47"/>
      <c r="C2" s="82" t="s">
        <v>1</v>
      </c>
      <c r="D2" s="6" t="s">
        <v>2</v>
      </c>
      <c r="E2" s="6" t="s">
        <v>3</v>
      </c>
      <c r="F2" s="6" t="s">
        <v>4</v>
      </c>
      <c r="G2" s="6" t="s">
        <v>74</v>
      </c>
      <c r="H2" s="85" t="s">
        <v>5</v>
      </c>
      <c r="I2" s="81" t="s">
        <v>6</v>
      </c>
    </row>
    <row r="3" spans="1:9" ht="15" customHeight="1">
      <c r="A3" s="84"/>
      <c r="B3" s="47"/>
      <c r="C3" s="124" t="s">
        <v>126</v>
      </c>
      <c r="D3" s="6"/>
      <c r="E3" s="6"/>
      <c r="F3" s="6"/>
      <c r="G3" s="6"/>
      <c r="H3" s="85"/>
      <c r="I3" s="81"/>
    </row>
    <row r="4" spans="1:9" ht="15" customHeight="1">
      <c r="A4" s="8">
        <v>1</v>
      </c>
      <c r="B4" s="59" t="s">
        <v>96</v>
      </c>
      <c r="C4" s="94" t="s">
        <v>127</v>
      </c>
      <c r="D4" s="59" t="s">
        <v>128</v>
      </c>
      <c r="E4" s="59" t="s">
        <v>129</v>
      </c>
      <c r="F4" s="59"/>
      <c r="G4" s="6" t="s">
        <v>130</v>
      </c>
      <c r="H4" s="85">
        <v>315</v>
      </c>
      <c r="I4" s="81">
        <v>0.6848</v>
      </c>
    </row>
    <row r="5" spans="1:9" ht="15" customHeight="1">
      <c r="A5" s="8">
        <v>2</v>
      </c>
      <c r="B5" s="6" t="s">
        <v>131</v>
      </c>
      <c r="C5" s="94" t="s">
        <v>33</v>
      </c>
      <c r="D5" s="59" t="s">
        <v>132</v>
      </c>
      <c r="E5" s="59" t="s">
        <v>121</v>
      </c>
      <c r="F5" s="6"/>
      <c r="G5" s="6" t="s">
        <v>133</v>
      </c>
      <c r="H5" s="6">
        <v>188</v>
      </c>
      <c r="I5" s="17">
        <v>0.6714</v>
      </c>
    </row>
    <row r="6" spans="1:9" ht="15" customHeight="1" thickBot="1">
      <c r="A6" s="71">
        <v>3</v>
      </c>
      <c r="B6" s="60" t="s">
        <v>92</v>
      </c>
      <c r="C6" s="95" t="s">
        <v>134</v>
      </c>
      <c r="D6" s="60" t="s">
        <v>124</v>
      </c>
      <c r="E6" s="60" t="s">
        <v>135</v>
      </c>
      <c r="F6" s="76"/>
      <c r="G6" s="76" t="s">
        <v>136</v>
      </c>
      <c r="H6" s="71">
        <v>199</v>
      </c>
      <c r="I6" s="72">
        <v>0.6633</v>
      </c>
    </row>
    <row r="7" spans="1:9" ht="15" customHeight="1">
      <c r="A7" s="125">
        <v>4</v>
      </c>
      <c r="B7" s="24" t="s">
        <v>93</v>
      </c>
      <c r="C7" s="126" t="s">
        <v>36</v>
      </c>
      <c r="D7" s="97" t="s">
        <v>37</v>
      </c>
      <c r="E7" s="97" t="s">
        <v>137</v>
      </c>
      <c r="F7" s="97"/>
      <c r="G7" s="97"/>
      <c r="H7" s="68">
        <v>263</v>
      </c>
      <c r="I7" s="69">
        <v>0.6415</v>
      </c>
    </row>
    <row r="8" spans="1:9" ht="15" customHeight="1">
      <c r="A8" s="84">
        <v>5</v>
      </c>
      <c r="B8" s="127" t="s">
        <v>138</v>
      </c>
      <c r="C8" s="86" t="s">
        <v>36</v>
      </c>
      <c r="D8" s="47" t="s">
        <v>139</v>
      </c>
      <c r="E8" s="47" t="s">
        <v>77</v>
      </c>
      <c r="F8" s="13"/>
      <c r="G8" s="13" t="s">
        <v>140</v>
      </c>
      <c r="H8" s="47">
        <v>173</v>
      </c>
      <c r="I8" s="56">
        <v>0.5966</v>
      </c>
    </row>
    <row r="9" spans="1:9" ht="15" customHeight="1">
      <c r="A9" s="84">
        <v>6</v>
      </c>
      <c r="B9" s="47" t="s">
        <v>141</v>
      </c>
      <c r="C9" s="86" t="s">
        <v>28</v>
      </c>
      <c r="D9" s="13" t="s">
        <v>29</v>
      </c>
      <c r="E9" s="13" t="s">
        <v>142</v>
      </c>
      <c r="F9" s="47"/>
      <c r="G9" s="13" t="s">
        <v>143</v>
      </c>
      <c r="H9" s="47">
        <v>221.5</v>
      </c>
      <c r="I9" s="56">
        <v>0.5829</v>
      </c>
    </row>
    <row r="10" spans="1:9" ht="15" customHeight="1">
      <c r="A10" s="84">
        <v>7</v>
      </c>
      <c r="B10" s="127" t="s">
        <v>144</v>
      </c>
      <c r="C10" s="100" t="s">
        <v>34</v>
      </c>
      <c r="D10" s="47" t="s">
        <v>35</v>
      </c>
      <c r="E10" s="47" t="s">
        <v>145</v>
      </c>
      <c r="F10" s="47"/>
      <c r="G10" s="47" t="s">
        <v>146</v>
      </c>
      <c r="H10" s="47">
        <v>218</v>
      </c>
      <c r="I10" s="56">
        <v>0.5737</v>
      </c>
    </row>
    <row r="11" spans="1:9" ht="15" customHeight="1">
      <c r="A11" s="84">
        <v>8</v>
      </c>
      <c r="B11" s="108" t="s">
        <v>147</v>
      </c>
      <c r="C11" s="86" t="s">
        <v>111</v>
      </c>
      <c r="D11" s="13" t="s">
        <v>148</v>
      </c>
      <c r="E11" s="13" t="s">
        <v>121</v>
      </c>
      <c r="F11" s="47"/>
      <c r="G11" s="47" t="s">
        <v>149</v>
      </c>
      <c r="H11" s="47">
        <v>156</v>
      </c>
      <c r="I11" s="56">
        <v>0.5571</v>
      </c>
    </row>
    <row r="12" spans="1:9" ht="15" customHeight="1">
      <c r="A12" s="84">
        <v>9</v>
      </c>
      <c r="B12" s="128" t="s">
        <v>150</v>
      </c>
      <c r="C12" s="86" t="s">
        <v>151</v>
      </c>
      <c r="D12" s="13" t="s">
        <v>152</v>
      </c>
      <c r="E12" s="13" t="s">
        <v>121</v>
      </c>
      <c r="F12" s="13"/>
      <c r="G12" s="13" t="s">
        <v>133</v>
      </c>
      <c r="H12" s="47">
        <v>156</v>
      </c>
      <c r="I12" s="56">
        <v>0.5571</v>
      </c>
    </row>
    <row r="13" spans="1:9" ht="15" customHeight="1">
      <c r="A13" s="84">
        <v>10</v>
      </c>
      <c r="B13" s="47" t="s">
        <v>153</v>
      </c>
      <c r="C13" s="86" t="s">
        <v>111</v>
      </c>
      <c r="D13" s="13" t="s">
        <v>148</v>
      </c>
      <c r="E13" s="13" t="s">
        <v>154</v>
      </c>
      <c r="F13" s="13"/>
      <c r="G13" s="13"/>
      <c r="H13" s="47">
        <v>204</v>
      </c>
      <c r="I13" s="56">
        <v>0.5366</v>
      </c>
    </row>
    <row r="15" ht="15" customHeight="1">
      <c r="C15" s="130" t="s">
        <v>155</v>
      </c>
    </row>
    <row r="16" spans="1:9" ht="15" customHeight="1" thickBot="1">
      <c r="A16" s="131">
        <v>1</v>
      </c>
      <c r="B16" s="76" t="s">
        <v>156</v>
      </c>
      <c r="C16" s="132" t="s">
        <v>157</v>
      </c>
      <c r="D16" s="60" t="s">
        <v>158</v>
      </c>
      <c r="E16" s="60" t="s">
        <v>41</v>
      </c>
      <c r="F16" s="60"/>
      <c r="G16" s="60" t="s">
        <v>140</v>
      </c>
      <c r="H16" s="76">
        <v>185</v>
      </c>
      <c r="I16" s="77">
        <v>0.6379</v>
      </c>
    </row>
    <row r="17" spans="1:9" ht="15" customHeight="1">
      <c r="A17" s="133">
        <v>2</v>
      </c>
      <c r="B17" s="73" t="s">
        <v>159</v>
      </c>
      <c r="C17" s="96" t="s">
        <v>160</v>
      </c>
      <c r="D17" s="24" t="s">
        <v>161</v>
      </c>
      <c r="E17" s="24" t="s">
        <v>13</v>
      </c>
      <c r="F17" s="24"/>
      <c r="G17" s="24" t="s">
        <v>162</v>
      </c>
      <c r="H17" s="68">
        <v>155.5</v>
      </c>
      <c r="I17" s="69">
        <v>0.5759</v>
      </c>
    </row>
    <row r="18" spans="1:9" ht="15" customHeight="1">
      <c r="A18" s="134">
        <v>3</v>
      </c>
      <c r="B18" s="127" t="s">
        <v>163</v>
      </c>
      <c r="C18" s="135" t="s">
        <v>97</v>
      </c>
      <c r="D18" s="134" t="s">
        <v>98</v>
      </c>
      <c r="E18" s="134" t="s">
        <v>9</v>
      </c>
      <c r="F18" s="134"/>
      <c r="G18" s="134" t="s">
        <v>164</v>
      </c>
      <c r="H18" s="80">
        <v>162</v>
      </c>
      <c r="I18" s="81">
        <v>0.5586</v>
      </c>
    </row>
    <row r="19" spans="1:9" ht="15" customHeight="1">
      <c r="A19" s="13"/>
      <c r="B19" s="108"/>
      <c r="C19" s="86"/>
      <c r="D19" s="13"/>
      <c r="E19" s="13"/>
      <c r="F19" s="13"/>
      <c r="G19" s="13"/>
      <c r="H19" s="8"/>
      <c r="I19" s="9"/>
    </row>
    <row r="20" spans="1:10" ht="15" customHeight="1">
      <c r="A20" s="89"/>
      <c r="B20" s="116"/>
      <c r="C20" s="136"/>
      <c r="D20" s="89"/>
      <c r="E20" s="89"/>
      <c r="F20" s="89"/>
      <c r="G20" s="89"/>
      <c r="H20" s="90"/>
      <c r="I20" s="137"/>
      <c r="J20" s="114"/>
    </row>
    <row r="21" spans="1:9" ht="15" customHeight="1">
      <c r="A21" s="13"/>
      <c r="B21" s="1"/>
      <c r="C21" s="124" t="s">
        <v>80</v>
      </c>
      <c r="D21" s="1"/>
      <c r="E21" s="1"/>
      <c r="F21" s="47"/>
      <c r="G21" s="13"/>
      <c r="H21" s="47"/>
      <c r="I21" s="56"/>
    </row>
    <row r="22" spans="1:9" ht="15" customHeight="1">
      <c r="A22" s="59">
        <v>1</v>
      </c>
      <c r="B22" s="6" t="s">
        <v>165</v>
      </c>
      <c r="C22" s="138" t="s">
        <v>88</v>
      </c>
      <c r="D22" s="59" t="s">
        <v>166</v>
      </c>
      <c r="E22" s="59" t="s">
        <v>167</v>
      </c>
      <c r="F22" s="6"/>
      <c r="G22" s="59" t="s">
        <v>164</v>
      </c>
      <c r="H22" s="6">
        <v>142.5</v>
      </c>
      <c r="I22" s="17">
        <v>0.5277</v>
      </c>
    </row>
    <row r="23" spans="1:9" ht="15" customHeight="1" thickBot="1">
      <c r="A23" s="60">
        <v>2</v>
      </c>
      <c r="B23" s="76" t="s">
        <v>168</v>
      </c>
      <c r="C23" s="139" t="s">
        <v>14</v>
      </c>
      <c r="D23" s="60" t="s">
        <v>15</v>
      </c>
      <c r="E23" s="60" t="s">
        <v>13</v>
      </c>
      <c r="F23" s="60"/>
      <c r="G23" s="60" t="s">
        <v>164</v>
      </c>
      <c r="H23" s="76">
        <v>140</v>
      </c>
      <c r="I23" s="77">
        <v>0.5185</v>
      </c>
    </row>
    <row r="24" spans="1:9" ht="15" customHeight="1">
      <c r="A24" s="24">
        <v>3</v>
      </c>
      <c r="B24" s="73" t="s">
        <v>169</v>
      </c>
      <c r="C24" s="140" t="s">
        <v>170</v>
      </c>
      <c r="D24" s="24" t="s">
        <v>171</v>
      </c>
      <c r="E24" s="24" t="s">
        <v>13</v>
      </c>
      <c r="F24" s="24"/>
      <c r="G24" s="24" t="s">
        <v>164</v>
      </c>
      <c r="H24" s="97">
        <v>138</v>
      </c>
      <c r="I24" s="141">
        <v>0.5111</v>
      </c>
    </row>
    <row r="25" spans="1:9" ht="15" customHeight="1">
      <c r="A25" s="13">
        <v>4</v>
      </c>
      <c r="B25" s="1" t="s">
        <v>172</v>
      </c>
      <c r="C25" s="142" t="s">
        <v>173</v>
      </c>
      <c r="D25" s="13" t="s">
        <v>123</v>
      </c>
      <c r="E25" s="13" t="s">
        <v>41</v>
      </c>
      <c r="F25" s="13"/>
      <c r="G25" s="47" t="s">
        <v>164</v>
      </c>
      <c r="H25" s="47">
        <v>147.5</v>
      </c>
      <c r="I25" s="56">
        <v>0.5086</v>
      </c>
    </row>
    <row r="26" spans="1:9" ht="15" customHeight="1">
      <c r="A26" s="13">
        <v>5</v>
      </c>
      <c r="B26" s="13" t="s">
        <v>174</v>
      </c>
      <c r="C26" s="142" t="s">
        <v>24</v>
      </c>
      <c r="D26" s="13" t="s">
        <v>175</v>
      </c>
      <c r="E26" s="13" t="s">
        <v>77</v>
      </c>
      <c r="F26" s="13"/>
      <c r="G26" s="47" t="s">
        <v>164</v>
      </c>
      <c r="H26" s="47">
        <v>143</v>
      </c>
      <c r="I26" s="56">
        <v>0.4931</v>
      </c>
    </row>
    <row r="27" spans="1:9" ht="15" customHeight="1">
      <c r="A27" s="13">
        <v>6</v>
      </c>
      <c r="B27" t="s">
        <v>176</v>
      </c>
      <c r="C27" s="86" t="s">
        <v>193</v>
      </c>
      <c r="D27" s="13" t="s">
        <v>177</v>
      </c>
      <c r="E27" s="13" t="s">
        <v>30</v>
      </c>
      <c r="F27" s="47"/>
      <c r="G27" s="47"/>
      <c r="H27" s="47">
        <v>183.5</v>
      </c>
      <c r="I27" s="56">
        <v>0.4828</v>
      </c>
    </row>
    <row r="28" spans="1:9" ht="15" customHeight="1">
      <c r="A28" s="13">
        <v>7</v>
      </c>
      <c r="B28" s="1" t="s">
        <v>178</v>
      </c>
      <c r="C28" s="86" t="s">
        <v>193</v>
      </c>
      <c r="D28" s="13" t="s">
        <v>177</v>
      </c>
      <c r="E28" s="13" t="s">
        <v>9</v>
      </c>
      <c r="F28" s="47"/>
      <c r="G28" s="13" t="s">
        <v>164</v>
      </c>
      <c r="H28" s="47">
        <v>140</v>
      </c>
      <c r="I28" s="56">
        <v>0.4827</v>
      </c>
    </row>
    <row r="29" spans="1:9" ht="15" customHeight="1">
      <c r="A29" s="134"/>
      <c r="B29" s="134"/>
      <c r="C29" s="143"/>
      <c r="D29" s="144"/>
      <c r="E29" s="144"/>
      <c r="F29" s="134"/>
      <c r="G29" s="134"/>
      <c r="H29" s="145"/>
      <c r="I29" s="146"/>
    </row>
    <row r="30" spans="1:9" ht="15" customHeight="1">
      <c r="A30" s="89"/>
      <c r="B30" s="89"/>
      <c r="C30" s="147"/>
      <c r="D30" s="116"/>
      <c r="E30" s="116"/>
      <c r="F30" s="89"/>
      <c r="G30" s="89"/>
      <c r="H30" s="89"/>
      <c r="I30" s="137"/>
    </row>
    <row r="31" spans="1:9" ht="15" customHeight="1">
      <c r="A31" s="89"/>
      <c r="B31" s="89"/>
      <c r="C31" s="147"/>
      <c r="D31" s="116"/>
      <c r="E31" s="116"/>
      <c r="F31" s="89"/>
      <c r="G31" s="89"/>
      <c r="H31" s="148"/>
      <c r="I31" s="149"/>
    </row>
    <row r="32" spans="1:9" ht="15" customHeight="1">
      <c r="A32" s="89"/>
      <c r="B32" s="89"/>
      <c r="C32" s="147"/>
      <c r="D32" s="116"/>
      <c r="E32" s="116"/>
      <c r="F32" s="89"/>
      <c r="G32" s="89"/>
      <c r="H32" s="148"/>
      <c r="I32" s="149"/>
    </row>
    <row r="33" spans="1:9" ht="15" customHeight="1">
      <c r="A33" s="114"/>
      <c r="B33" s="114"/>
      <c r="C33" s="150"/>
      <c r="D33" s="114"/>
      <c r="E33" s="114"/>
      <c r="F33" s="113"/>
      <c r="G33" s="114"/>
      <c r="H33" s="114"/>
      <c r="I33" s="151"/>
    </row>
    <row r="34" spans="1:9" ht="15" customHeight="1">
      <c r="A34" s="114"/>
      <c r="B34" s="114"/>
      <c r="C34" s="150"/>
      <c r="D34" s="114"/>
      <c r="E34" s="114"/>
      <c r="F34" s="113"/>
      <c r="G34" s="114"/>
      <c r="H34" s="114"/>
      <c r="I34" s="151"/>
    </row>
    <row r="35" spans="1:9" ht="15" customHeight="1">
      <c r="A35" s="114"/>
      <c r="B35" s="114"/>
      <c r="C35" s="150"/>
      <c r="D35" s="114"/>
      <c r="E35" s="114"/>
      <c r="F35" s="113"/>
      <c r="G35" s="114"/>
      <c r="H35" s="114"/>
      <c r="I35" s="151"/>
    </row>
    <row r="36" spans="1:9" ht="15" customHeight="1">
      <c r="A36" s="78"/>
      <c r="B36" s="78"/>
      <c r="C36" s="152"/>
      <c r="D36" s="78"/>
      <c r="E36" s="78"/>
      <c r="F36" s="79"/>
      <c r="G36" s="116"/>
      <c r="H36" s="121"/>
      <c r="I36" s="153"/>
    </row>
    <row r="37" spans="1:9" ht="15" customHeight="1">
      <c r="A37" s="111"/>
      <c r="B37" s="78"/>
      <c r="C37" s="154"/>
      <c r="D37" s="114"/>
      <c r="E37" s="114"/>
      <c r="F37" s="113"/>
      <c r="G37" s="114"/>
      <c r="H37" s="114"/>
      <c r="I37" s="155"/>
    </row>
    <row r="38" spans="1:9" ht="15" customHeight="1">
      <c r="A38" s="111"/>
      <c r="B38" s="111"/>
      <c r="C38" s="112"/>
      <c r="D38" s="78"/>
      <c r="E38" s="78"/>
      <c r="F38" s="113"/>
      <c r="G38" s="114"/>
      <c r="H38" s="114"/>
      <c r="I38" s="155"/>
    </row>
    <row r="39" spans="1:9" ht="15" customHeight="1">
      <c r="A39" s="78"/>
      <c r="B39" s="78"/>
      <c r="C39" s="112"/>
      <c r="D39" s="78"/>
      <c r="E39" s="78"/>
      <c r="F39" s="79"/>
      <c r="G39" s="114"/>
      <c r="H39" s="116"/>
      <c r="I39" s="155"/>
    </row>
    <row r="40" spans="1:9" ht="15" customHeight="1">
      <c r="A40" s="111"/>
      <c r="B40" s="111"/>
      <c r="C40" s="117"/>
      <c r="D40" s="111"/>
      <c r="E40" s="111"/>
      <c r="F40" s="113"/>
      <c r="G40" s="114"/>
      <c r="H40" s="114"/>
      <c r="I40" s="155"/>
    </row>
    <row r="41" spans="1:9" ht="15" customHeight="1">
      <c r="A41" s="111"/>
      <c r="B41" s="111"/>
      <c r="C41" s="117"/>
      <c r="D41" s="111"/>
      <c r="E41" s="111"/>
      <c r="F41" s="79"/>
      <c r="G41" s="114"/>
      <c r="H41" s="114"/>
      <c r="I41" s="155"/>
    </row>
    <row r="42" spans="1:9" ht="15" customHeight="1">
      <c r="A42" s="118"/>
      <c r="B42" s="118"/>
      <c r="C42" s="119"/>
      <c r="D42" s="118"/>
      <c r="E42" s="118"/>
      <c r="G42" s="114"/>
      <c r="H42" s="116"/>
      <c r="I42" s="153"/>
    </row>
    <row r="43" spans="7:9" ht="15" customHeight="1">
      <c r="G43" s="114"/>
      <c r="H43" s="116"/>
      <c r="I43" s="153"/>
    </row>
    <row r="44" spans="7:9" ht="15" customHeight="1">
      <c r="G44" s="114"/>
      <c r="H44" s="116"/>
      <c r="I44" s="153"/>
    </row>
    <row r="45" spans="8:9" ht="15" customHeight="1">
      <c r="H45" s="116"/>
      <c r="I45" s="155"/>
    </row>
    <row r="46" spans="8:9" ht="15" customHeight="1">
      <c r="H46" s="116"/>
      <c r="I46" s="153"/>
    </row>
    <row r="47" spans="8:9" ht="15" customHeight="1">
      <c r="H47" s="116"/>
      <c r="I47" s="155"/>
    </row>
    <row r="48" spans="8:9" ht="15" customHeight="1">
      <c r="H48" s="116"/>
      <c r="I48" s="155"/>
    </row>
    <row r="49" spans="8:9" ht="15" customHeight="1">
      <c r="H49" s="116"/>
      <c r="I49" s="155"/>
    </row>
    <row r="50" spans="8:9" ht="15" customHeight="1">
      <c r="H50" s="116"/>
      <c r="I50" s="155"/>
    </row>
    <row r="51" spans="8:9" ht="15" customHeight="1">
      <c r="H51" s="116"/>
      <c r="I51" s="155"/>
    </row>
    <row r="52" spans="8:9" ht="15" customHeight="1">
      <c r="H52" s="116"/>
      <c r="I52" s="155"/>
    </row>
    <row r="53" spans="8:9" ht="15" customHeight="1">
      <c r="H53" s="116"/>
      <c r="I53" s="155"/>
    </row>
    <row r="54" spans="8:9" ht="15" customHeight="1">
      <c r="H54" s="116"/>
      <c r="I54" s="155"/>
    </row>
    <row r="55" spans="8:9" ht="15" customHeight="1">
      <c r="H55" s="116"/>
      <c r="I55" s="155"/>
    </row>
    <row r="56" spans="8:9" ht="15" customHeight="1">
      <c r="H56" s="114"/>
      <c r="I56" s="151"/>
    </row>
    <row r="57" spans="8:9" ht="15" customHeight="1">
      <c r="H57" s="114"/>
      <c r="I57" s="151"/>
    </row>
    <row r="58" spans="8:9" ht="15" customHeight="1">
      <c r="H58" s="114"/>
      <c r="I58" s="1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 Produkter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Inger Axelsson</dc:creator>
  <cp:keywords/>
  <dc:description/>
  <cp:lastModifiedBy>Inger</cp:lastModifiedBy>
  <cp:lastPrinted>2013-04-07T07:28:33Z</cp:lastPrinted>
  <dcterms:created xsi:type="dcterms:W3CDTF">2013-02-02T07:41:23Z</dcterms:created>
  <dcterms:modified xsi:type="dcterms:W3CDTF">2013-04-07T07:43:59Z</dcterms:modified>
  <cp:category/>
  <cp:version/>
  <cp:contentType/>
  <cp:contentStatus/>
</cp:coreProperties>
</file>